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55" windowHeight="9360" tabRatio="795" firstSheet="7" activeTab="17"/>
  </bookViews>
  <sheets>
    <sheet name="封面" sheetId="1" r:id="rId1"/>
    <sheet name="编委会" sheetId="2" r:id="rId2"/>
    <sheet name="目录" sheetId="3" r:id="rId3"/>
    <sheet name="说明" sheetId="4" r:id="rId4"/>
    <sheet name="运行情况分析" sheetId="5" r:id="rId5"/>
    <sheet name="主要1" sheetId="6" r:id="rId6"/>
    <sheet name="小康考评2" sheetId="7" r:id="rId7"/>
    <sheet name="小康考评3" sheetId="8" r:id="rId8"/>
    <sheet name="农业4" sheetId="9" r:id="rId9"/>
    <sheet name="工业5" sheetId="10" r:id="rId10"/>
    <sheet name="工业6" sheetId="11" r:id="rId11"/>
    <sheet name="投资与房地产7" sheetId="12" r:id="rId12"/>
    <sheet name="价格指数8" sheetId="13" r:id="rId13"/>
    <sheet name="贸易旅游9" sheetId="14" r:id="rId14"/>
    <sheet name="财政10" sheetId="15" r:id="rId15"/>
    <sheet name="金融11" sheetId="16" r:id="rId16"/>
    <sheet name="人民生活12" sheetId="17" r:id="rId17"/>
    <sheet name="县区经济13-18" sheetId="18" r:id="rId18"/>
  </sheets>
  <definedNames>
    <definedName name="_xlnm.Print_Titles" localSheetId="10">'工业6'!$1:$3</definedName>
  </definedNames>
  <calcPr fullCalcOnLoad="1"/>
</workbook>
</file>

<file path=xl/sharedStrings.xml><?xml version="1.0" encoding="utf-8"?>
<sst xmlns="http://schemas.openxmlformats.org/spreadsheetml/2006/main" count="806" uniqueCount="477">
  <si>
    <t xml:space="preserve">            内  部  资  料</t>
  </si>
  <si>
    <t xml:space="preserve">            供 领 导 参 考</t>
  </si>
  <si>
    <t>衡阳县统计月报</t>
  </si>
  <si>
    <t>2017年</t>
  </si>
  <si>
    <t>1-12月</t>
  </si>
  <si>
    <t xml:space="preserve">  衡阳县统计局  编</t>
  </si>
  <si>
    <t>《衡阳县统计月报》</t>
  </si>
  <si>
    <t>编委会及编辑人员</t>
  </si>
  <si>
    <t>主    编：</t>
  </si>
  <si>
    <t>解卫国</t>
  </si>
  <si>
    <t>副 主 编：</t>
  </si>
  <si>
    <t>邹纯阳</t>
  </si>
  <si>
    <t>罗芳芬</t>
  </si>
  <si>
    <t>刘灵芝</t>
  </si>
  <si>
    <t>汤红英</t>
  </si>
  <si>
    <t>刘庆良</t>
  </si>
  <si>
    <t>编　　辑：</t>
  </si>
  <si>
    <t>有关本资料的查询，请联络</t>
  </si>
  <si>
    <t>衡阳县统计局办公室</t>
  </si>
  <si>
    <t>地址：县政府大院一栋3楼</t>
  </si>
  <si>
    <r>
      <t>电话：</t>
    </r>
    <r>
      <rPr>
        <sz val="11"/>
        <rFont val="宋体"/>
        <family val="0"/>
      </rPr>
      <t>0734-6811333</t>
    </r>
  </si>
  <si>
    <r>
      <t>电子邮箱</t>
    </r>
    <r>
      <rPr>
        <sz val="11"/>
        <rFont val="宋体"/>
        <family val="0"/>
      </rPr>
      <t>:hyxtjj@163.com</t>
    </r>
  </si>
  <si>
    <t>网址：http://www.hyxtj.gov.cn</t>
  </si>
  <si>
    <t>目　　　　　录</t>
  </si>
  <si>
    <t>经济运行情况</t>
  </si>
  <si>
    <t>全县主要经济指标</t>
  </si>
  <si>
    <t>小康监测数据</t>
  </si>
  <si>
    <t>省考指标体系</t>
  </si>
  <si>
    <t>农业</t>
  </si>
  <si>
    <t>农林牧渔业主要指标</t>
  </si>
  <si>
    <t>工业</t>
  </si>
  <si>
    <t>工业总量指标</t>
  </si>
  <si>
    <t>规模工业主要产品产量</t>
  </si>
  <si>
    <t>投资</t>
  </si>
  <si>
    <t>固定资产投资与房地产</t>
  </si>
  <si>
    <t>贸易旅游</t>
  </si>
  <si>
    <t>消费、引资与旅游</t>
  </si>
  <si>
    <t>物价</t>
  </si>
  <si>
    <t>价格指数</t>
  </si>
  <si>
    <t>财税</t>
  </si>
  <si>
    <t>财政税收</t>
  </si>
  <si>
    <t>金融</t>
  </si>
  <si>
    <t>金融机构人民币存贷款</t>
  </si>
  <si>
    <t>人民生活</t>
  </si>
  <si>
    <t>城乡居民家庭收支、劳动报酬</t>
  </si>
  <si>
    <t>县区经济</t>
  </si>
  <si>
    <t>各县市区主要经济指标</t>
  </si>
  <si>
    <t>说　　明</t>
  </si>
  <si>
    <t>1、所有增加值数据绝对值均按现价、速度按可比价计算。</t>
  </si>
  <si>
    <t>2、从2011年起，规模工业统计范围由年销售收入500万元以上调整为2000万元以上的工业企业。</t>
  </si>
  <si>
    <t>3、从2011年开始，固定资产投资项目统计起点标准为项目计划总投资500万元以上，固定资产投资（不含农户）统计范围包括：城镇、非农户500万元以上项目投资、房地产开发投资。月度数据发布用“固定资产投资（不含农户投资）”指标代替以前的“城镇固定资产投资”指标。年度仍发布包含农户投资的“全社会固定资产投资”指标。</t>
  </si>
  <si>
    <t>4、金融数据由中国人民银行衡阳县支行提供。</t>
  </si>
  <si>
    <t>5、财政税收数据由衡阳县财政局提供。</t>
  </si>
  <si>
    <t>6、进出口总额及引进内、外资数据由衡阳县商粮局提供。</t>
  </si>
  <si>
    <t>7、旅游数据由衡阳县交通运输旅游局提供。</t>
  </si>
  <si>
    <t>8、各县市区经济数据由衡阳市统计局反馈数据整理而成。</t>
  </si>
  <si>
    <t>9、部分数据为预测数，最终数据以统计公报发布为准。</t>
  </si>
  <si>
    <t>10、小康监测数据为初步汇总结果，未经省市评估认定，仅供参考。</t>
  </si>
  <si>
    <t>2017年衡阳县经济运行情况</t>
  </si>
  <si>
    <t>衡阳县统计局</t>
  </si>
  <si>
    <t>（2018年1月30日）</t>
  </si>
  <si>
    <t xml:space="preserve">    2017年，面对经济下行压力加大的严峻形势，县委、县政府带领全县人民认真贯彻落实国家、省、市各项决策部署，全面贯彻新发展理念，坚持稳中求进工作总基调，积极实施“生态立县、产业兴县、文化强县”三大战略，经济运行稳中向好。</t>
  </si>
  <si>
    <t xml:space="preserve">    初步核算，全年地区生产总值355亿元，增长8.5%。分季度看，一季度增长7.1%，二季度增长7.2%，三季度增长7.5%，四季度增长8.5%。分产业看，第一产业增加值71.1亿元，增长3.5%；第二产业增加值126.6亿元，增长7.4%；第三产业增加值157.3亿元，增长12.2%。</t>
  </si>
  <si>
    <t xml:space="preserve">    一、农业生产发展基本稳定</t>
  </si>
  <si>
    <t xml:space="preserve">    全年粮食总产量62.67万吨，比上年减少0.24万吨，下降0.39%。其中，稻谷产量57.82万吨，下降0.1%；全年棉花产量8000吨，增长0.31%。全年肉猪出栏量179.57万头，增长3.56 %。牛出栏量2.43万头，下降0.41 %。羊出栏量7.35万只，增长2.08%。全年家禽出笼量2245万羽，增长3.17%。水产品产量6.8万吨，增长3.6%。</t>
  </si>
  <si>
    <t xml:space="preserve">    二、工业生产运行增速平稳</t>
  </si>
  <si>
    <t xml:space="preserve">    全年规模以上工业增加值增长8.7%。全年规模以上工业企业产销率达到99.45%。规模以上工业企业实现出口交货值 5.7亿元，增长6.9%。1-12月份，全县规模以上工业总产值258.56亿元，增长17.4 %;其中，工业销售产值257.13亿元，增长17.5%。</t>
  </si>
  <si>
    <r>
      <t xml:space="preserve">   </t>
    </r>
    <r>
      <rPr>
        <sz val="16"/>
        <color indexed="8"/>
        <rFont val="仿宋"/>
        <family val="3"/>
      </rPr>
      <t xml:space="preserve">  </t>
    </r>
    <r>
      <rPr>
        <sz val="16"/>
        <color indexed="8"/>
        <rFont val="黑体"/>
        <family val="3"/>
      </rPr>
      <t>三、项目建设明显加强</t>
    </r>
  </si>
  <si>
    <r>
      <t xml:space="preserve">      </t>
    </r>
    <r>
      <rPr>
        <sz val="16"/>
        <color indexed="8"/>
        <rFont val="仿宋"/>
        <family val="3"/>
      </rPr>
      <t>全年固定资产投资（不含农户）298.58亿元，增长15.1%。分产业看，第一产业投资36.78亿元，下降9.1%；第二产业投资91.6亿元，增长22%；第三产业投资170.2亿元，增长18.3%。</t>
    </r>
  </si>
  <si>
    <t xml:space="preserve">    全年房地产开发投资7.02亿元，增长55.4%，其中商品房施工面积89.25万平方米，下降7.9%。商品房待售面积15.79万平方米，下降40.4。住宅销售面积34.64万平方米，下降6.5%。全县商品房销售额11.62亿元，增长3.2%。</t>
  </si>
  <si>
    <t xml:space="preserve">    四、消费市场稳中趋缓</t>
  </si>
  <si>
    <r>
      <t xml:space="preserve">      </t>
    </r>
    <r>
      <rPr>
        <sz val="16"/>
        <color indexed="8"/>
        <rFont val="仿宋"/>
        <family val="3"/>
      </rPr>
      <t>全年社会消费品零售总额103.53亿元，增长10.5%。按经营单位所在地分，城镇消费品零售额85.79亿元，增长10.3%；乡村消费品零售额17.74亿元，增长11.2%。按消费形态分，餐饮收入10.08亿元，增长10.8%；商品零售74.95亿元，增长10.2%；批发业收入16.33亿元，增长11.6%；住宿业收入2.18亿元，增长9.2%。</t>
    </r>
  </si>
  <si>
    <t xml:space="preserve">   全年接待游客443.22万人次，增长28.3%，实现旅游总收入29.33亿元，增长39.4%。</t>
  </si>
  <si>
    <t xml:space="preserve">    五、贸易顺差逐步扩大</t>
  </si>
  <si>
    <t xml:space="preserve">    全年进出口贸易总额9964.32万美元，增长0.01%。其中，出口7667.98万美元，与去年基本持平；进口2296.34万美元，增长4.3%。贸易顺差为5372万美元。全年审批外资项目20个，增加10个项目；实现利用外资13000万美元，增长18.2%。全年引进内资项目21个，减少38个项目；实现利用内资29.0亿元。</t>
  </si>
  <si>
    <t xml:space="preserve">    六、居民消费价格稳定</t>
  </si>
  <si>
    <r>
      <t xml:space="preserve">      </t>
    </r>
    <r>
      <rPr>
        <sz val="16"/>
        <color indexed="8"/>
        <rFont val="仿宋"/>
        <family val="3"/>
      </rPr>
      <t>全年居民消费价格比上年上涨1.4%。商品零售价格指数上涨0.6%。分类别看，食品烟酒下降1.3%，衣着上涨2.3%，居住上涨1.2%,生活用品及服务上涨0.4%，交通和通信下降1.8%，教育文化用品和娱乐上涨0.5%，医疗保健上涨14.5%，其他用品和服务上涨0.4%。在食品价格中，粮食价格上涨0.9%，食用油价格与上年持平，菜价格下降12.1%，猪肉价格下降6.8%，水产品价格上涨3%，蛋类价格下降10.8%，干鲜瓜果类价格下降4.5%。　</t>
    </r>
  </si>
  <si>
    <r>
      <t xml:space="preserve">  </t>
    </r>
    <r>
      <rPr>
        <sz val="16"/>
        <color indexed="8"/>
        <rFont val="黑体"/>
        <family val="3"/>
      </rPr>
      <t xml:space="preserve">  七、人民生活得到改善</t>
    </r>
  </si>
  <si>
    <r>
      <t xml:space="preserve">      </t>
    </r>
    <r>
      <rPr>
        <sz val="16"/>
        <color indexed="8"/>
        <rFont val="仿宋"/>
        <family val="3"/>
      </rPr>
      <t>居民收入继续增加。根据城乡一体化住户调查，全县居民人均可支配收入21273元，增长9.0 % 。按常住地分，城镇居民人均可支配收入30674元，增长8.3%；农村居民人均可支配收入16190元，增长9.5 %。</t>
    </r>
    <r>
      <rPr>
        <sz val="16"/>
        <rFont val="仿宋"/>
        <family val="3"/>
      </rPr>
      <t>农村居民人均生活消费支出11036 元，增长5.9 %。城镇居民恩格尔系数为30.2 %，农村居民恩格尔系数为35.7 %。</t>
    </r>
    <r>
      <rPr>
        <sz val="16"/>
        <color indexed="8"/>
        <rFont val="仿宋"/>
        <family val="3"/>
      </rPr>
      <t>人民生活质量提高，人均住房使用面积达到62.57平方米；居民文教娱乐服务消费支出占消费总支出比重达到18.74%。</t>
    </r>
  </si>
  <si>
    <t xml:space="preserve">    八、结构调整稳步推进</t>
  </si>
  <si>
    <r>
      <t xml:space="preserve">   </t>
    </r>
    <r>
      <rPr>
        <sz val="16"/>
        <color indexed="8"/>
        <rFont val="仿宋"/>
        <family val="3"/>
      </rPr>
      <t xml:space="preserve"> 产业结构更趋优化。全年第一、二、三产业增加值占GDP比重由上年的 21.8：36.4：41.8，调整为20.0:35.7：44.3，其中第三产业占GDP比重比上年提高2.5个百分点；第一、二、三产业对GDP增加贡献率分别为8.92 %、32.01%和59.07%。城乡居民收入差距进一步缩小，全年农村居民人均可支配收入实际增速快于城镇居民人均可支配收入1.2个百分点。</t>
    </r>
  </si>
  <si>
    <t xml:space="preserve">    九、财政收入增长较缓</t>
  </si>
  <si>
    <t xml:space="preserve">    全年财政总收入14.17亿元，增长1.71%。其中税收收入10.49亿元，增长7.4%。实现地方财政收入9.29亿元，下降1.2%；非税收入3.8亿元，下降8.9%。全年财政一般预算支出49.06亿元，增长8.1%。其中一般公共服务、教育、科学技术、社会保障和就业、医疗卫生与计划生育支出、节能环保、公共安全、城乡社区支出等分别增速为-4.4%、10.9%、55.9%、-17.7%、17.2%、-27.7%、23.2%、-11.7%。</t>
  </si>
  <si>
    <r>
      <t xml:space="preserve">    </t>
    </r>
    <r>
      <rPr>
        <sz val="16"/>
        <color indexed="8"/>
        <rFont val="黑体"/>
        <family val="3"/>
      </rPr>
      <t>十、货币信贷增势平稳</t>
    </r>
  </si>
  <si>
    <r>
      <t xml:space="preserve">   </t>
    </r>
    <r>
      <rPr>
        <sz val="16"/>
        <color indexed="8"/>
        <rFont val="仿宋"/>
        <family val="3"/>
      </rPr>
      <t xml:space="preserve">  年末全县金融机构各项人民币存款余额357亿元，比年初增长13.1%，其中住户存款余额278亿元，比年初增长9.5%。各项贷款余额113亿元，比年初增长11.5%。贷存比为31.65%，比上年下降0.52个百分点。</t>
    </r>
  </si>
  <si>
    <t xml:space="preserve">    十一、社会保障得到改善</t>
  </si>
  <si>
    <r>
      <t xml:space="preserve">    全年新增城镇就业人员7950人，比上年减少 810人。年末全县参加企业基本养老保险人数38916人,比上年增加5856 人;机关事业单位养老保险职工人数</t>
    </r>
    <r>
      <rPr>
        <sz val="16"/>
        <rFont val="仿宋"/>
        <family val="3"/>
      </rPr>
      <t xml:space="preserve"> </t>
    </r>
    <r>
      <rPr>
        <sz val="16"/>
        <rFont val="仿宋"/>
        <family val="3"/>
      </rPr>
      <t>29665人，比上年增加  1431人；城乡居民养老保险参保人数 72.7万人，全县社会养老保险制度实现全覆盖。参加失业保险职工人数  5.5</t>
    </r>
    <r>
      <rPr>
        <sz val="16"/>
        <rFont val="仿宋"/>
        <family val="3"/>
      </rPr>
      <t xml:space="preserve">  </t>
    </r>
    <r>
      <rPr>
        <sz val="16"/>
        <rFont val="仿宋"/>
        <family val="3"/>
      </rPr>
      <t>万人，与去年持平。参加工伤保险职工人数6.01万人，增加 0.01万人。参加生育保险职工人数3.2万人。全县参加基本医疗保险人数116.37万人，基本医疗保险覆盖率为106.4%。其中，参加城镇职工基本医疗保险人数4.61万人，参加城乡居民基本医疗保险人数 111.76万人。</t>
    </r>
  </si>
  <si>
    <t xml:space="preserve">    十二、人口就业总体稳定</t>
  </si>
  <si>
    <t xml:space="preserve">    2017年末，全县户籍总人口124.42万人（公安户籍统计数，下同），比上年末减少1.26万人;其中城镇人口25.08万人，户籍人口城镇化率20.16%。从年龄构成看，18周岁以下人口295067人，比上年末减少3108人，占总人口的比重为23.72%；18周岁至60周岁人中727440人，比上年末减少6471人，占总人口的比重为58.46%。60周岁以上人口 221696人，占户籍总人口的 17.82%。全年出生人口16388 人（计生统计数，下同），人口出生率为13‰，死亡人口9788人，人口死亡率为 7.76‰，人口自然增长率为5.23‰，比上年下降1.04个千分点，总人口性别比为107：82（以女性为100）。</t>
  </si>
  <si>
    <t xml:space="preserve">    2017年末，全县常住人口107.18万人，比上年末减少  2.19万人，下降2.0 %。从城乡结构看，城镇常住人口46.64 万人，比上年末增加0.59万人，乡村常住人口60.54万人，减少2.78万人，常住人口城镇化率43.5%，比上年提高1.4个百分点。</t>
  </si>
  <si>
    <t xml:space="preserve">    总的来看，2017年全县经济运行保持在合理区间，发展的质量和效益明显提高。但在看到成绩的同时，我们也要清醒地认识到，当前全县经济运行中还存在一些问题和挑战，比如经济稳中向好的基础尚不牢固，经济结构仍然不优，财政形势困难重重等，必须直面问题，找准症结，采取有力措施加以解决。2018年，我们要统筹推进“五位一体”总体布局，协调推进“四个全面”战略布局，继续实施“生态立县、产业兴县、文化强县”战略，坚持以提高发展质量和效益为中心，以抓植优补短为突破口，促进全县经济平稳健康发展和社会和谐稳定，为加快全面建成小康衡阳县而努力奋斗。</t>
  </si>
  <si>
    <t xml:space="preserve">全县主要经济指标  </t>
  </si>
  <si>
    <t>计量单位：万元、%</t>
  </si>
  <si>
    <t>指标名称</t>
  </si>
  <si>
    <t>上年同期</t>
  </si>
  <si>
    <t>增 长</t>
  </si>
  <si>
    <t>一、地区生产总值</t>
  </si>
  <si>
    <t xml:space="preserve">  　第一产业</t>
  </si>
  <si>
    <t xml:space="preserve">      其中：农林牧渔服务业</t>
  </si>
  <si>
    <r>
      <t xml:space="preserve"> 　</t>
    </r>
    <r>
      <rPr>
        <sz val="10"/>
        <rFont val="Times New Roman"/>
        <family val="1"/>
      </rPr>
      <t xml:space="preserve"> </t>
    </r>
    <r>
      <rPr>
        <sz val="10"/>
        <rFont val="宋体"/>
        <family val="0"/>
      </rPr>
      <t xml:space="preserve"> 第二产业</t>
    </r>
  </si>
  <si>
    <t>　 　 其中：工业</t>
  </si>
  <si>
    <t xml:space="preserve">           建筑业</t>
  </si>
  <si>
    <t xml:space="preserve">   　第三产业              </t>
  </si>
  <si>
    <t>　　 其中：交通运输仓储和邮政业</t>
  </si>
  <si>
    <t>　　　　   批发和零售业</t>
  </si>
  <si>
    <t>　　   　　住宿和餐饮业</t>
  </si>
  <si>
    <t xml:space="preserve">          金融业</t>
  </si>
  <si>
    <t>　　　   　房地产业</t>
  </si>
  <si>
    <t xml:space="preserve">          营利性服务业</t>
  </si>
  <si>
    <t xml:space="preserve">          非营利性服务业</t>
  </si>
  <si>
    <t>二、三次产业结构（%）</t>
  </si>
  <si>
    <t>－</t>
  </si>
  <si>
    <t xml:space="preserve">    地区生产总值</t>
  </si>
  <si>
    <t>　  第一产业</t>
  </si>
  <si>
    <t>下降1.8个百分点</t>
  </si>
  <si>
    <t>　  第二产业</t>
  </si>
  <si>
    <t>下降0.7个百分点</t>
  </si>
  <si>
    <r>
      <t xml:space="preserve">    </t>
    </r>
    <r>
      <rPr>
        <sz val="10"/>
        <rFont val="永中宋体"/>
        <family val="0"/>
      </rPr>
      <t>　工业增加值占</t>
    </r>
    <r>
      <rPr>
        <sz val="10"/>
        <rFont val="宋体"/>
        <family val="0"/>
      </rPr>
      <t>GDP比重</t>
    </r>
  </si>
  <si>
    <t xml:space="preserve">  　第三产业</t>
  </si>
  <si>
    <t>上升2.5个百分点</t>
  </si>
  <si>
    <t>三、规模工业增加值增长率（%）</t>
  </si>
  <si>
    <t>四、固定资产投资（不含农户投资）</t>
  </si>
  <si>
    <t>五、社会消费品零售总额</t>
  </si>
  <si>
    <t>六、财政总收入</t>
  </si>
  <si>
    <t>　    其中：地方财政收入</t>
  </si>
  <si>
    <t>七、实际利用外资(万美元)</t>
  </si>
  <si>
    <t xml:space="preserve">    实际到位内资</t>
  </si>
  <si>
    <t xml:space="preserve">    进出口总额（万美元）</t>
  </si>
  <si>
    <t>八、金融机构存款余额</t>
  </si>
  <si>
    <t xml:space="preserve">     其中：住户存款</t>
  </si>
  <si>
    <t xml:space="preserve">    金融机构贷款余额</t>
  </si>
  <si>
    <t>九、城镇居民人均可支配收入(元)</t>
  </si>
  <si>
    <t>十、农村居民人均可支配收入（元）</t>
  </si>
  <si>
    <t>说明：金融机构存、贷款余额上年同期数为今年年初数</t>
  </si>
  <si>
    <t>2017年小康指标完成情况（快报）</t>
  </si>
  <si>
    <t>单位</t>
  </si>
  <si>
    <t>2020年目标值</t>
  </si>
  <si>
    <t>2017年完成</t>
  </si>
  <si>
    <t>2016年完成</t>
  </si>
  <si>
    <t>一、经济发展</t>
  </si>
  <si>
    <t>1.人均地区生产总值</t>
  </si>
  <si>
    <t>元</t>
  </si>
  <si>
    <t>≥45000</t>
  </si>
  <si>
    <t>2.人均财政总收入</t>
  </si>
  <si>
    <t>≥2400</t>
  </si>
  <si>
    <t>3.税收占财政总收入的比重</t>
  </si>
  <si>
    <t>%</t>
  </si>
  <si>
    <t>≥75</t>
  </si>
  <si>
    <t>4.结构指数</t>
  </si>
  <si>
    <t>=100</t>
  </si>
  <si>
    <t xml:space="preserve">    二、三产业增加值占GDP比重</t>
  </si>
  <si>
    <t>≥90</t>
  </si>
  <si>
    <t xml:space="preserve">    高新技术产业增加值占GDP比重</t>
  </si>
  <si>
    <t>≥20</t>
  </si>
  <si>
    <t>5.贫困发生率</t>
  </si>
  <si>
    <t>≤2</t>
  </si>
  <si>
    <t>6.常住人口城镇化率</t>
  </si>
  <si>
    <t>≥58</t>
  </si>
  <si>
    <t>7.园区规模工业增加值占规模工业增加值比重</t>
  </si>
  <si>
    <t>≥70</t>
  </si>
  <si>
    <t>7.金融机构各项贷款增长率</t>
  </si>
  <si>
    <t>≥100</t>
  </si>
  <si>
    <t>9.规模以上企业农产品加工产值与农业产值比</t>
  </si>
  <si>
    <t>≥200</t>
  </si>
  <si>
    <t>二、人民生活</t>
  </si>
  <si>
    <t>10.居民收入水平</t>
  </si>
  <si>
    <t xml:space="preserve">    城镇居民人均可支配收入</t>
  </si>
  <si>
    <t>≥35000</t>
  </si>
  <si>
    <t xml:space="preserve">    农村居民人均可支配收入</t>
  </si>
  <si>
    <t>≥16000</t>
  </si>
  <si>
    <t>11.人均住房使用面积</t>
  </si>
  <si>
    <t>平方米</t>
  </si>
  <si>
    <t>≥30</t>
  </si>
  <si>
    <t>12.人均储蓄存款</t>
  </si>
  <si>
    <t>≥28000</t>
  </si>
  <si>
    <t>13.居民文教娱乐消费支出占消费总支出比重</t>
  </si>
  <si>
    <t>≥16</t>
  </si>
  <si>
    <t>14.农村自来水普及率</t>
  </si>
  <si>
    <t>≥80</t>
  </si>
  <si>
    <t>15.建制村通客车率</t>
  </si>
  <si>
    <t>≥95</t>
  </si>
  <si>
    <t>三、社会发展</t>
  </si>
  <si>
    <t>16.社会保障发展水平</t>
  </si>
  <si>
    <t xml:space="preserve">    城乡医保参保率</t>
  </si>
  <si>
    <t xml:space="preserve">    基本养老服务补贴覆盖率</t>
  </si>
  <si>
    <t xml:space="preserve">    每千老年人口养老床位数</t>
  </si>
  <si>
    <t>张</t>
  </si>
  <si>
    <t>≥35</t>
  </si>
  <si>
    <t>17.教育发展水平</t>
  </si>
  <si>
    <t xml:space="preserve">    高中阶段毛入学率</t>
  </si>
  <si>
    <t xml:space="preserve">    劳动年龄人口平均受教育年限</t>
  </si>
  <si>
    <t>年</t>
  </si>
  <si>
    <t>≥10.5</t>
  </si>
  <si>
    <t>2017年小康指标完成情况（快报续）</t>
  </si>
  <si>
    <t>18.医疗卫生水平</t>
  </si>
  <si>
    <t xml:space="preserve">    每千常住人口医疗机构床位数</t>
  </si>
  <si>
    <t>≥3.5</t>
  </si>
  <si>
    <t xml:space="preserve">    每千常住人口执业（助理）医师数</t>
  </si>
  <si>
    <t>人</t>
  </si>
  <si>
    <t>≥1.7</t>
  </si>
  <si>
    <t xml:space="preserve">    5岁以下儿童死亡率</t>
  </si>
  <si>
    <t>‰</t>
  </si>
  <si>
    <t>≤9</t>
  </si>
  <si>
    <t>19.人均拥有公共文化体育设施面积</t>
  </si>
  <si>
    <t>≥2</t>
  </si>
  <si>
    <t>四、民主法治</t>
  </si>
  <si>
    <t>20.城乡居民依法自治</t>
  </si>
  <si>
    <t xml:space="preserve">    城镇居委会依法自治达标率</t>
  </si>
  <si>
    <t xml:space="preserve">    农村村委会依法自治达标率</t>
  </si>
  <si>
    <t>21.社会安全指数</t>
  </si>
  <si>
    <t xml:space="preserve">    刑事犯罪率</t>
  </si>
  <si>
    <t>人/万人</t>
  </si>
  <si>
    <t>≤5.0673</t>
  </si>
  <si>
    <t xml:space="preserve">    交通事故死亡率</t>
  </si>
  <si>
    <t>≤0.7405</t>
  </si>
  <si>
    <t xml:space="preserve">    火灾事故死亡率</t>
  </si>
  <si>
    <t xml:space="preserve">    亿元GDP生产安全事故死亡率</t>
  </si>
  <si>
    <t>人/亿元</t>
  </si>
  <si>
    <t>省下达</t>
  </si>
  <si>
    <t xml:space="preserve">    群体性食品安全事故年报告发生数</t>
  </si>
  <si>
    <t>起</t>
  </si>
  <si>
    <t>22.廉政指数</t>
  </si>
  <si>
    <t>≤8</t>
  </si>
  <si>
    <t>五、生态文明</t>
  </si>
  <si>
    <t>23.单位GDP能耗（吨标煤/万元）</t>
  </si>
  <si>
    <t>≤0.62</t>
  </si>
  <si>
    <t>24.环境质量指数</t>
  </si>
  <si>
    <t xml:space="preserve">    城镇污水处理率</t>
  </si>
  <si>
    <t xml:space="preserve">    农村生活污水处理率</t>
  </si>
  <si>
    <t>≥60</t>
  </si>
  <si>
    <t xml:space="preserve">    优良以上空气质量达标率</t>
  </si>
  <si>
    <t>≥85</t>
  </si>
  <si>
    <t xml:space="preserve">    Ⅲ类或优于Ⅲ类水质达标率</t>
  </si>
  <si>
    <t xml:space="preserve">    农村垃圾集中处理率</t>
  </si>
  <si>
    <t>25.绿化水平</t>
  </si>
  <si>
    <t xml:space="preserve">    森林蓄积量增长率</t>
  </si>
  <si>
    <t>≥3</t>
  </si>
  <si>
    <t xml:space="preserve">    城镇建成区绿化覆盖率</t>
  </si>
  <si>
    <t>≥26</t>
  </si>
  <si>
    <t>全面建成小康社会总实现程度</t>
  </si>
  <si>
    <t>计量单位</t>
  </si>
  <si>
    <t xml:space="preserve">增长(%)        </t>
  </si>
  <si>
    <t>一、农林牧渔业总产值</t>
  </si>
  <si>
    <t>万元</t>
  </si>
  <si>
    <t>二、农作物播种面积</t>
  </si>
  <si>
    <t>　 粮食</t>
  </si>
  <si>
    <t>千公顷</t>
  </si>
  <si>
    <t xml:space="preserve">     其中：稻谷</t>
  </si>
  <si>
    <t xml:space="preserve">   棉花</t>
  </si>
  <si>
    <t>与上年齐平</t>
  </si>
  <si>
    <t xml:space="preserve">   油料</t>
  </si>
  <si>
    <t xml:space="preserve">   蔬菜</t>
  </si>
  <si>
    <t>三、主要农产品产量</t>
  </si>
  <si>
    <t xml:space="preserve">   粮食</t>
  </si>
  <si>
    <t>万吨</t>
  </si>
  <si>
    <t>四、养殖业生产情况</t>
  </si>
  <si>
    <t xml:space="preserve">   肉猪出栏量　　　　</t>
  </si>
  <si>
    <t>万头</t>
  </si>
  <si>
    <t xml:space="preserve">   生猪存栏量</t>
  </si>
  <si>
    <t xml:space="preserve">   牛出栏量　　　</t>
  </si>
  <si>
    <t xml:space="preserve">   羊出栏量 　　　　　</t>
  </si>
  <si>
    <t>万只</t>
  </si>
  <si>
    <t xml:space="preserve">   家禽出笼量　　　　　</t>
  </si>
  <si>
    <t>万羽</t>
  </si>
  <si>
    <t xml:space="preserve">   水产品产量　　　　　　</t>
  </si>
  <si>
    <t>吨</t>
  </si>
  <si>
    <t>增长</t>
  </si>
  <si>
    <t>规模工业增加值</t>
  </si>
  <si>
    <t>——</t>
  </si>
  <si>
    <t>规模工业总产值</t>
  </si>
  <si>
    <t>按轻重工业分</t>
  </si>
  <si>
    <t xml:space="preserve">    轻工业</t>
  </si>
  <si>
    <t xml:space="preserve">    重工业</t>
  </si>
  <si>
    <t>按经济类型分</t>
  </si>
  <si>
    <t xml:space="preserve">    股份合作企业</t>
  </si>
  <si>
    <t xml:space="preserve">    外商和港澳台投资企业</t>
  </si>
  <si>
    <t xml:space="preserve">    其他经济类型企业</t>
  </si>
  <si>
    <t>在总计中：新产品产值</t>
  </si>
  <si>
    <t>在总计中：大中型工业企业</t>
  </si>
  <si>
    <t>在总计中：省级及以上园区工业</t>
  </si>
  <si>
    <t>在总计中：非公有制企业</t>
  </si>
  <si>
    <t>工业销售产值</t>
  </si>
  <si>
    <t>工业产品销售率(%)</t>
  </si>
  <si>
    <t>工业用电量（万千瓦时）</t>
  </si>
  <si>
    <t>规模以下工业总产值</t>
  </si>
  <si>
    <t>增长(%)</t>
  </si>
  <si>
    <t>铁矿石原矿</t>
  </si>
  <si>
    <t>高岭土（瓷泥）</t>
  </si>
  <si>
    <t>大米</t>
  </si>
  <si>
    <t>饲料</t>
  </si>
  <si>
    <t>精制食用植物油</t>
  </si>
  <si>
    <t>膨化食品</t>
  </si>
  <si>
    <t>糖果</t>
  </si>
  <si>
    <t>饮料酒</t>
  </si>
  <si>
    <t>千升</t>
  </si>
  <si>
    <t>鞋</t>
  </si>
  <si>
    <t>万双</t>
  </si>
  <si>
    <t>人造板</t>
  </si>
  <si>
    <t>立方米</t>
  </si>
  <si>
    <t>纸制品</t>
  </si>
  <si>
    <t>多色印刷品</t>
  </si>
  <si>
    <t>对开色令</t>
  </si>
  <si>
    <t>农用氮、磷、钾化学肥料（折纯）</t>
  </si>
  <si>
    <t>涂料</t>
  </si>
  <si>
    <t>初级形态塑料</t>
  </si>
  <si>
    <t>化学试剂</t>
  </si>
  <si>
    <t>中成药</t>
  </si>
  <si>
    <t>塑料制品</t>
  </si>
  <si>
    <t>水泥</t>
  </si>
  <si>
    <t>商品混凝土</t>
  </si>
  <si>
    <t>水泥混凝土排水管</t>
  </si>
  <si>
    <t>千米</t>
  </si>
  <si>
    <t>石膏板</t>
  </si>
  <si>
    <t>万平方米</t>
  </si>
  <si>
    <t>瓷质砖</t>
  </si>
  <si>
    <t>工业锅炉</t>
  </si>
  <si>
    <t>蒸发量吨</t>
  </si>
  <si>
    <t>发动机</t>
  </si>
  <si>
    <t>千瓦</t>
  </si>
  <si>
    <t>混凝土机械</t>
  </si>
  <si>
    <t>台</t>
  </si>
  <si>
    <t>中型拖拉机</t>
  </si>
  <si>
    <t>电力电容器</t>
  </si>
  <si>
    <t>千乏</t>
  </si>
  <si>
    <t>电子元件</t>
  </si>
  <si>
    <t>固定资产投资</t>
  </si>
  <si>
    <r>
      <t>1-12</t>
    </r>
    <r>
      <rPr>
        <b/>
        <sz val="11"/>
        <rFont val="宋体"/>
        <family val="0"/>
      </rPr>
      <t>月</t>
    </r>
  </si>
  <si>
    <t>固定资产投资（不含农户投资）</t>
  </si>
  <si>
    <t>　 其中：城镇以上及非农户投资</t>
  </si>
  <si>
    <t>　       房地产开发</t>
  </si>
  <si>
    <t>分产业：</t>
  </si>
  <si>
    <t xml:space="preserve">   第一产业</t>
  </si>
  <si>
    <t xml:space="preserve">   第二产业</t>
  </si>
  <si>
    <t xml:space="preserve">   第三产业</t>
  </si>
  <si>
    <t>商品房施工面积(万平方米)</t>
  </si>
  <si>
    <t>商品房待售面积(万平方米)</t>
  </si>
  <si>
    <t>商品房销售面积(万平方米)</t>
  </si>
  <si>
    <t>商品房销售额(万元)</t>
  </si>
  <si>
    <t>计量单位:%</t>
  </si>
  <si>
    <t>12月</t>
  </si>
  <si>
    <t>(以上年为100)</t>
  </si>
  <si>
    <t>居民消费价格总指数</t>
  </si>
  <si>
    <t>　＃服务价格指数</t>
  </si>
  <si>
    <t>　　消费品价格指数</t>
  </si>
  <si>
    <t>　　1、食品烟酒</t>
  </si>
  <si>
    <t xml:space="preserve">      #食品</t>
  </si>
  <si>
    <t>　　　   ＃粮食</t>
  </si>
  <si>
    <t xml:space="preserve">          食用油</t>
  </si>
  <si>
    <t xml:space="preserve">          菜</t>
  </si>
  <si>
    <t>　　　   　猪肉</t>
  </si>
  <si>
    <t>　　　   　水产品</t>
  </si>
  <si>
    <t>　　　   　蛋类</t>
  </si>
  <si>
    <t>　　　   　干鲜瓜果类</t>
  </si>
  <si>
    <t>　　   烟酒</t>
  </si>
  <si>
    <t>　　2、衣着</t>
  </si>
  <si>
    <t>　　3、居住</t>
  </si>
  <si>
    <t>　　4、生活用品及服务</t>
  </si>
  <si>
    <t>　　5、交通和通信</t>
  </si>
  <si>
    <t>　　6、教育文化和娱乐</t>
  </si>
  <si>
    <t>　　7、医疗保健</t>
  </si>
  <si>
    <t xml:space="preserve">    8、其他用品和服务</t>
  </si>
  <si>
    <t>商品零售价格指数</t>
  </si>
  <si>
    <t>贸易与旅游</t>
  </si>
  <si>
    <t>社会消费品零售总额</t>
  </si>
  <si>
    <t>分地区：</t>
  </si>
  <si>
    <t xml:space="preserve">  1.城镇</t>
  </si>
  <si>
    <t xml:space="preserve">      其中：城区</t>
  </si>
  <si>
    <t xml:space="preserve">  2.乡村</t>
  </si>
  <si>
    <t>分行业：</t>
  </si>
  <si>
    <t>　  批发业</t>
  </si>
  <si>
    <t>　　零售业</t>
  </si>
  <si>
    <t xml:space="preserve">    住宿业</t>
  </si>
  <si>
    <t xml:space="preserve">    餐饮业</t>
  </si>
  <si>
    <t>审批外资项目(个)</t>
  </si>
  <si>
    <t>新增10个项目</t>
  </si>
  <si>
    <t>实际利用外资(万美元)</t>
  </si>
  <si>
    <t>引进内资项目(个)</t>
  </si>
  <si>
    <t>减少38个项目</t>
  </si>
  <si>
    <t>实际到位内资(万元)</t>
  </si>
  <si>
    <t>进出口总额（万美元）</t>
  </si>
  <si>
    <t xml:space="preserve">  其中：出口总额（万美元）</t>
  </si>
  <si>
    <t xml:space="preserve">       进口总额（万美元）</t>
  </si>
  <si>
    <t>游客总人次（万人次）</t>
  </si>
  <si>
    <t>旅游总收入（亿元）</t>
  </si>
  <si>
    <t>财政与税收</t>
  </si>
  <si>
    <t xml:space="preserve">增长 </t>
  </si>
  <si>
    <t>财政总收入</t>
  </si>
  <si>
    <t xml:space="preserve">  其中：税收收入</t>
  </si>
  <si>
    <t>地方财政收入</t>
  </si>
  <si>
    <t>　其中：税收收入</t>
  </si>
  <si>
    <t>　　    其中：增值税</t>
  </si>
  <si>
    <t>　　　　      营业税</t>
  </si>
  <si>
    <t>　　　　      个人所得税</t>
  </si>
  <si>
    <t>　　　      　企业所得税</t>
  </si>
  <si>
    <t xml:space="preserve">             城市维护建设税</t>
  </si>
  <si>
    <t xml:space="preserve">             土地增值税100%</t>
  </si>
  <si>
    <t>　　   非税收入</t>
  </si>
  <si>
    <t>上划中央收入</t>
  </si>
  <si>
    <t>上划省级收入</t>
  </si>
  <si>
    <t>一般预算支出</t>
  </si>
  <si>
    <t>　其中：一般公共服务</t>
  </si>
  <si>
    <t xml:space="preserve">       教育</t>
  </si>
  <si>
    <t xml:space="preserve">       科学技术</t>
  </si>
  <si>
    <t xml:space="preserve">       社会保障和就业</t>
  </si>
  <si>
    <t xml:space="preserve">       医疗卫生与计划生育支出</t>
  </si>
  <si>
    <t xml:space="preserve">       节能环保</t>
  </si>
  <si>
    <t xml:space="preserve">       公共安全支出</t>
  </si>
  <si>
    <t xml:space="preserve">       城乡社区</t>
  </si>
  <si>
    <t xml:space="preserve"> </t>
  </si>
  <si>
    <t>金    融</t>
  </si>
  <si>
    <t>金融机构本外币存贷款余额</t>
  </si>
  <si>
    <t>比年初增加</t>
  </si>
  <si>
    <t>比年初增长%</t>
  </si>
  <si>
    <t>一、各项存款</t>
  </si>
  <si>
    <t>（一）境内存款</t>
  </si>
  <si>
    <t xml:space="preserve">    1、住户存款</t>
  </si>
  <si>
    <t xml:space="preserve">    2、非金融企业存款</t>
  </si>
  <si>
    <t xml:space="preserve">    3、广义政府存款</t>
  </si>
  <si>
    <t xml:space="preserve">       其中：财政性存款</t>
  </si>
  <si>
    <t xml:space="preserve">            机关团体存款</t>
  </si>
  <si>
    <t>二、各项贷款</t>
  </si>
  <si>
    <t>　1.住户贷款</t>
  </si>
  <si>
    <t>　（1）短期贷款</t>
  </si>
  <si>
    <t>　（2）中长期贷款</t>
  </si>
  <si>
    <t>　2.非金融企业及机关团体贷款</t>
  </si>
  <si>
    <t xml:space="preserve">  （1）短期贷款</t>
  </si>
  <si>
    <t xml:space="preserve">  （2）中长期贷款</t>
  </si>
  <si>
    <t xml:space="preserve">  （3）票据融资</t>
  </si>
  <si>
    <t>人 民 生 活</t>
  </si>
  <si>
    <t>计量单位：元、%</t>
  </si>
  <si>
    <t>一、城乡居民人均可支配收入</t>
  </si>
  <si>
    <t>二、城镇居民人均可支配收入</t>
  </si>
  <si>
    <t xml:space="preserve">  　 其中：工薪收入</t>
  </si>
  <si>
    <t xml:space="preserve">   城镇居民人均消费性支出</t>
  </si>
  <si>
    <t>　   其中：食品</t>
  </si>
  <si>
    <t xml:space="preserve">   恩格尔系数(%)</t>
  </si>
  <si>
    <t>下降一个百分点</t>
  </si>
  <si>
    <t>三、农民人均可支配收入</t>
  </si>
  <si>
    <t>　   其中：工薪收入</t>
  </si>
  <si>
    <t>　   生活消费支出</t>
  </si>
  <si>
    <t>　      　其中：食品</t>
  </si>
  <si>
    <t>四、城镇单位从业人员人数(人)</t>
  </si>
  <si>
    <t>　   其中：在岗职工</t>
  </si>
  <si>
    <t xml:space="preserve">   从业人员劳动报酬(万元）</t>
  </si>
  <si>
    <t>说明：2013年开始实行城乡住户一体化调查，居民收入数据采用新的统计口径。</t>
  </si>
  <si>
    <t>各县市区主要经济指标(一)</t>
  </si>
  <si>
    <t>计量单位:亿元、%</t>
  </si>
  <si>
    <t xml:space="preserve">生产总值(GDP)               </t>
  </si>
  <si>
    <t>第一产业增加值</t>
  </si>
  <si>
    <t>全  国</t>
  </si>
  <si>
    <t>全  省</t>
  </si>
  <si>
    <t>全　市</t>
  </si>
  <si>
    <t>珠晖区</t>
  </si>
  <si>
    <t>雁峰区</t>
  </si>
  <si>
    <t>石鼓区</t>
  </si>
  <si>
    <t>蒸湘区</t>
  </si>
  <si>
    <t>南岳区</t>
  </si>
  <si>
    <t>衡阳县</t>
  </si>
  <si>
    <t>衡南县</t>
  </si>
  <si>
    <t>衡山县</t>
  </si>
  <si>
    <t>衡东县</t>
  </si>
  <si>
    <t>祁东县</t>
  </si>
  <si>
    <t>耒阳市</t>
  </si>
  <si>
    <t>常宁市</t>
  </si>
  <si>
    <t>各县市区主要经济指标(二)</t>
  </si>
  <si>
    <t>第二产业增加值</t>
  </si>
  <si>
    <t>第三产业增加值</t>
  </si>
  <si>
    <t>各县市区主要经济指标(三)</t>
  </si>
  <si>
    <t>规下工业增加值</t>
  </si>
  <si>
    <t>各县市区主要经济指标(四)</t>
  </si>
  <si>
    <t>固定资产投资额</t>
  </si>
  <si>
    <t>各县市区主要经济指标(五)</t>
  </si>
  <si>
    <t>一般预算收入</t>
  </si>
  <si>
    <t>各县市区主要经济指标(六)</t>
  </si>
  <si>
    <t>计量单位:元、%</t>
  </si>
  <si>
    <t>城镇居民人均可支配收入　　</t>
  </si>
  <si>
    <t>农村居民人均可支配收入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</si>
</sst>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 "/>
    <numFmt numFmtId="178" formatCode="0_ "/>
    <numFmt numFmtId="179" formatCode="0.00_ "/>
    <numFmt numFmtId="180" formatCode="0.0_);[Red]\(0.0\)"/>
    <numFmt numFmtId="181" formatCode="#,##0.00_ "/>
    <numFmt numFmtId="182" formatCode="0_);[Red]\(0\)"/>
    <numFmt numFmtId="183" formatCode="0.000_ "/>
    <numFmt numFmtId="184" formatCode="#,##0.0_ "/>
    <numFmt numFmtId="185" formatCode="0_);\(0\)"/>
    <numFmt numFmtId="186" formatCode="0.00_);\(0.00\)"/>
    <numFmt numFmtId="187" formatCode="0.0000_ "/>
    <numFmt numFmtId="188" formatCode="0.0"/>
  </numFmts>
  <fonts count="74">
    <font>
      <sz val="12"/>
      <name val="宋体"/>
      <family val="0"/>
    </font>
    <font>
      <b/>
      <sz val="16"/>
      <color indexed="8"/>
      <name val="黑体"/>
      <family val="3"/>
    </font>
    <font>
      <sz val="10"/>
      <color indexed="8"/>
      <name val="宋体"/>
      <family val="0"/>
    </font>
    <font>
      <b/>
      <sz val="12"/>
      <color indexed="8"/>
      <name val="宋体"/>
      <family val="0"/>
    </font>
    <font>
      <b/>
      <sz val="11"/>
      <color indexed="8"/>
      <name val="宋体"/>
      <family val="0"/>
    </font>
    <font>
      <b/>
      <sz val="10"/>
      <color indexed="8"/>
      <name val="宋体"/>
      <family val="0"/>
    </font>
    <font>
      <sz val="9"/>
      <color indexed="8"/>
      <name val="宋体"/>
      <family val="0"/>
    </font>
    <font>
      <sz val="10"/>
      <name val="宋体"/>
      <family val="0"/>
    </font>
    <font>
      <sz val="12"/>
      <color indexed="8"/>
      <name val="宋体"/>
      <family val="0"/>
    </font>
    <font>
      <b/>
      <sz val="10"/>
      <name val="宋体"/>
      <family val="0"/>
    </font>
    <font>
      <b/>
      <sz val="16"/>
      <name val="黑体"/>
      <family val="3"/>
    </font>
    <font>
      <sz val="11"/>
      <name val="宋体"/>
      <family val="0"/>
    </font>
    <font>
      <b/>
      <sz val="11"/>
      <name val="宋体"/>
      <family val="0"/>
    </font>
    <font>
      <sz val="10"/>
      <color indexed="63"/>
      <name val="宋体"/>
      <family val="0"/>
    </font>
    <font>
      <sz val="16"/>
      <name val="黑体"/>
      <family val="3"/>
    </font>
    <font>
      <b/>
      <sz val="11"/>
      <name val="黑体"/>
      <family val="3"/>
    </font>
    <font>
      <b/>
      <sz val="16"/>
      <name val="宋体"/>
      <family val="0"/>
    </font>
    <font>
      <sz val="10"/>
      <color indexed="10"/>
      <name val="宋体"/>
      <family val="0"/>
    </font>
    <font>
      <sz val="10"/>
      <name val="Arial"/>
      <family val="2"/>
    </font>
    <font>
      <b/>
      <sz val="11"/>
      <name val="Times New Roman"/>
      <family val="1"/>
    </font>
    <font>
      <sz val="9"/>
      <name val="宋体"/>
      <family val="0"/>
    </font>
    <font>
      <sz val="10"/>
      <name val="永中宋体"/>
      <family val="0"/>
    </font>
    <font>
      <b/>
      <sz val="14"/>
      <name val="黑体"/>
      <family val="3"/>
    </font>
    <font>
      <b/>
      <sz val="9"/>
      <color indexed="8"/>
      <name val="宋体"/>
      <family val="0"/>
    </font>
    <font>
      <sz val="9"/>
      <color indexed="10"/>
      <name val="宋体"/>
      <family val="0"/>
    </font>
    <font>
      <sz val="10"/>
      <name val="SimSun"/>
      <family val="0"/>
    </font>
    <font>
      <sz val="22"/>
      <color indexed="8"/>
      <name val="黑体"/>
      <family val="3"/>
    </font>
    <font>
      <sz val="15"/>
      <color indexed="8"/>
      <name val="仿宋"/>
      <family val="3"/>
    </font>
    <font>
      <sz val="16"/>
      <color indexed="8"/>
      <name val="仿宋"/>
      <family val="3"/>
    </font>
    <font>
      <sz val="16"/>
      <color indexed="8"/>
      <name val="黑体"/>
      <family val="3"/>
    </font>
    <font>
      <sz val="10.5"/>
      <name val="仿宋"/>
      <family val="3"/>
    </font>
    <font>
      <sz val="16"/>
      <name val="仿宋"/>
      <family val="3"/>
    </font>
    <font>
      <b/>
      <sz val="12"/>
      <name val="宋体"/>
      <family val="0"/>
    </font>
    <font>
      <b/>
      <sz val="20"/>
      <name val="方正魏碑_GBK"/>
      <family val="0"/>
    </font>
    <font>
      <b/>
      <sz val="18"/>
      <name val="宋体"/>
      <family val="0"/>
    </font>
    <font>
      <b/>
      <sz val="18"/>
      <name val="方正小标宋简体"/>
      <family val="0"/>
    </font>
    <font>
      <sz val="12"/>
      <name val="黑体"/>
      <family val="3"/>
    </font>
    <font>
      <sz val="12"/>
      <name val="永中宋体"/>
      <family val="0"/>
    </font>
    <font>
      <sz val="11"/>
      <name val="永中宋体"/>
      <family val="0"/>
    </font>
    <font>
      <b/>
      <sz val="9"/>
      <name val="宋体"/>
      <family val="0"/>
    </font>
    <font>
      <b/>
      <sz val="26"/>
      <name val="方正魏碑_GBK"/>
      <family val="0"/>
    </font>
    <font>
      <b/>
      <sz val="24"/>
      <name val="楷体_GB2312"/>
      <family val="0"/>
    </font>
    <font>
      <b/>
      <sz val="14"/>
      <name val="宋体"/>
      <family val="0"/>
    </font>
    <font>
      <sz val="11"/>
      <color indexed="8"/>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Times New Roman"/>
      <family val="1"/>
    </font>
    <font>
      <sz val="1"/>
      <color indexed="8"/>
      <name val="宋体"/>
      <family val="0"/>
    </font>
    <font>
      <sz val="1"/>
      <color indexed="8"/>
      <name val="黑体"/>
      <family val="0"/>
    </font>
    <font>
      <sz val="10"/>
      <color theme="1"/>
      <name val="宋体"/>
      <family val="0"/>
    </font>
    <font>
      <sz val="10"/>
      <name val="Calibri"/>
      <family val="0"/>
    </font>
    <font>
      <b/>
      <sz val="10"/>
      <name val="Calibri"/>
      <family val="0"/>
    </font>
    <font>
      <b/>
      <sz val="9"/>
      <color rgb="FF000000"/>
      <name val="Calibri"/>
      <family val="0"/>
    </font>
    <font>
      <sz val="9"/>
      <color rgb="FFFF0000"/>
      <name val="Calibri"/>
      <family val="0"/>
    </font>
    <font>
      <sz val="10"/>
      <color rgb="FF000000"/>
      <name val="宋体"/>
      <family val="0"/>
    </font>
    <font>
      <sz val="22"/>
      <color rgb="FF000000"/>
      <name val="黑体"/>
      <family val="3"/>
    </font>
    <font>
      <sz val="15"/>
      <color rgb="FF000000"/>
      <name val="仿宋"/>
      <family val="3"/>
    </font>
    <font>
      <sz val="16"/>
      <color rgb="FF000000"/>
      <name val="仿宋"/>
      <family val="3"/>
    </font>
    <font>
      <sz val="16"/>
      <color rgb="FF000000"/>
      <name val="黑体"/>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9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medium">
        <color indexed="8"/>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right style="thin"/>
      <top>
        <color indexed="63"/>
      </top>
      <bottom style="medium"/>
    </border>
    <border>
      <left>
        <color indexed="63"/>
      </left>
      <right>
        <color indexed="63"/>
      </right>
      <top>
        <color indexed="63"/>
      </top>
      <bottom style="medium"/>
    </border>
    <border>
      <left style="thin"/>
      <right style="thin"/>
      <top>
        <color indexed="63"/>
      </top>
      <bottom/>
    </border>
    <border>
      <left style="thin">
        <color indexed="8"/>
      </left>
      <right style="thin">
        <color indexed="8"/>
      </right>
      <top>
        <color indexed="63"/>
      </top>
      <bottom/>
    </border>
    <border>
      <left style="thin">
        <color indexed="8"/>
      </left>
      <right>
        <color indexed="63"/>
      </right>
      <top style="thin">
        <color indexed="8"/>
      </top>
      <bottom/>
    </border>
    <border>
      <left style="thin"/>
      <right style="thin"/>
      <top/>
      <bottom/>
    </border>
    <border>
      <left style="thin"/>
      <right>
        <color indexed="63"/>
      </right>
      <top/>
      <bottom/>
    </border>
    <border>
      <left style="thin"/>
      <right style="thin"/>
      <top/>
      <bottom>
        <color indexed="63"/>
      </bottom>
    </border>
    <border>
      <left style="thin"/>
      <right>
        <color indexed="63"/>
      </right>
      <top/>
      <bottom>
        <color indexed="63"/>
      </bottom>
    </border>
    <border>
      <left style="thin"/>
      <right>
        <color indexed="63"/>
      </right>
      <top>
        <color indexed="63"/>
      </top>
      <bottom style="medium"/>
    </border>
    <border>
      <left style="thin">
        <color indexed="8"/>
      </left>
      <right style="thin">
        <color indexed="8"/>
      </right>
      <top style="thin">
        <color indexed="8"/>
      </top>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medium"/>
    </border>
    <border>
      <left style="thin">
        <color indexed="8"/>
      </left>
      <right style="thin">
        <color indexed="8"/>
      </right>
      <top>
        <color indexed="63"/>
      </top>
      <bottom style="medium"/>
    </border>
    <border>
      <left>
        <color indexed="63"/>
      </left>
      <right>
        <color indexed="63"/>
      </right>
      <top>
        <color indexed="63"/>
      </top>
      <bottom style="medium">
        <color rgb="FF000000"/>
      </bottom>
    </border>
    <border>
      <left style="thin">
        <color indexed="8"/>
      </left>
      <right style="thin">
        <color indexed="8"/>
      </right>
      <top>
        <color indexed="63"/>
      </top>
      <bottom style="medium">
        <color indexed="8"/>
      </bottom>
    </border>
    <border>
      <left style="thin">
        <color indexed="8"/>
      </left>
      <right>
        <color indexed="63"/>
      </right>
      <top>
        <color indexed="63"/>
      </top>
      <bottom style="medium"/>
    </border>
    <border>
      <left>
        <color indexed="63"/>
      </left>
      <right>
        <color indexed="63"/>
      </right>
      <top style="medium">
        <color indexed="8"/>
      </top>
      <bottom>
        <color indexed="63"/>
      </bottom>
    </border>
    <border>
      <left style="thin"/>
      <right style="thin"/>
      <top style="thin"/>
      <bottom/>
    </border>
    <border>
      <left style="thin"/>
      <right/>
      <top/>
      <bottom/>
    </border>
    <border>
      <left style="thin"/>
      <right/>
      <top>
        <color indexed="63"/>
      </top>
      <bottom/>
    </border>
    <border>
      <left style="thin"/>
      <right/>
      <top>
        <color indexed="63"/>
      </top>
      <bottom style="medium"/>
    </border>
    <border>
      <left style="thin"/>
      <right/>
      <top>
        <color indexed="63"/>
      </top>
      <bottom>
        <color indexed="63"/>
      </botto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style="thin"/>
      <right style="thin"/>
      <top/>
      <bottom style="medium"/>
    </border>
    <border>
      <left>
        <color indexed="63"/>
      </left>
      <right>
        <color indexed="63"/>
      </right>
      <top style="medium"/>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medium">
        <color rgb="FF000000"/>
      </bottom>
    </border>
    <border>
      <left style="thin"/>
      <right>
        <color indexed="63"/>
      </right>
      <top>
        <color indexed="63"/>
      </top>
      <bottom style="medium">
        <color rgb="FF000000"/>
      </bottom>
    </border>
    <border>
      <left>
        <color indexed="63"/>
      </left>
      <right style="thin"/>
      <top style="thin"/>
      <bottom style="thin"/>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rgb="FF000000"/>
      </bottom>
    </border>
    <border>
      <left style="thin"/>
      <right style="thin"/>
      <top>
        <color indexed="63"/>
      </top>
      <bottom>
        <color rgb="FF000000"/>
      </bottom>
    </border>
    <border>
      <left style="thin">
        <color rgb="FF000000"/>
      </left>
      <right style="thin">
        <color rgb="FF000000"/>
      </right>
      <top>
        <color indexed="63"/>
      </top>
      <bottom>
        <color rgb="FF000000"/>
      </bottom>
    </border>
    <border>
      <left style="thin">
        <color rgb="FF000000"/>
      </left>
      <right>
        <color indexed="8"/>
      </right>
      <top>
        <color indexed="63"/>
      </top>
      <bottom>
        <color rgb="FF000000"/>
      </bottom>
    </border>
    <border>
      <left>
        <color indexed="63"/>
      </left>
      <right style="thin"/>
      <top>
        <color rgb="FF000000"/>
      </top>
      <bottom>
        <color rgb="FF000000"/>
      </bottom>
    </border>
    <border>
      <left style="thin"/>
      <right style="thin"/>
      <top>
        <color rgb="FF000000"/>
      </top>
      <bottom>
        <color rgb="FF000000"/>
      </bottom>
    </border>
    <border>
      <left style="thin">
        <color rgb="FF000000"/>
      </left>
      <right style="thin">
        <color rgb="FF000000"/>
      </right>
      <top>
        <color rgb="FF000000"/>
      </top>
      <bottom>
        <color rgb="FF000000"/>
      </bottom>
    </border>
    <border>
      <left style="thin">
        <color rgb="FF000000"/>
      </left>
      <right>
        <color indexed="8"/>
      </right>
      <top>
        <color rgb="FF000000"/>
      </top>
      <bottom>
        <color rgb="FF000000"/>
      </bottom>
    </border>
    <border>
      <left style="thin">
        <color rgb="FF000000"/>
      </left>
      <right>
        <color rgb="FF000000"/>
      </right>
      <top>
        <color rgb="FF000000"/>
      </top>
      <bottom>
        <color rgb="FF000000"/>
      </bottom>
    </border>
    <border>
      <left style="thin"/>
      <right>
        <color indexed="63"/>
      </right>
      <top>
        <color rgb="FF000000"/>
      </top>
      <bottom>
        <color rgb="FF000000"/>
      </bottom>
    </border>
    <border>
      <left>
        <color indexed="63"/>
      </left>
      <right style="thin"/>
      <top>
        <color rgb="FF000000"/>
      </top>
      <bottom style="medium"/>
    </border>
    <border>
      <left style="thin"/>
      <right style="thin"/>
      <top>
        <color rgb="FF000000"/>
      </top>
      <bottom style="medium"/>
    </border>
    <border>
      <left style="thin"/>
      <right>
        <color indexed="63"/>
      </right>
      <top>
        <color rgb="FF000000"/>
      </top>
      <bottom style="medium"/>
    </border>
    <border>
      <left style="thin">
        <color indexed="8"/>
      </left>
      <right>
        <color indexed="8"/>
      </right>
      <top style="medium"/>
      <bottom style="thin">
        <color indexed="8"/>
      </bottom>
    </border>
    <border>
      <left/>
      <right style="thin"/>
      <top style="thin"/>
      <bottom/>
    </border>
    <border>
      <left/>
      <right style="thin"/>
      <top/>
      <bottom/>
    </border>
    <border>
      <left/>
      <right style="thin"/>
      <top/>
      <bottom style="medium"/>
    </border>
    <border>
      <left style="thin"/>
      <right/>
      <top/>
      <bottom style="medium"/>
    </border>
    <border>
      <left>
        <color indexed="63"/>
      </left>
      <right style="thin"/>
      <top style="thin"/>
      <bottom/>
    </border>
    <border>
      <left>
        <color indexed="63"/>
      </left>
      <right style="thin"/>
      <top/>
      <bottom/>
    </border>
    <border>
      <left style="thin">
        <color indexed="8"/>
      </left>
      <right style="thin">
        <color indexed="8"/>
      </right>
      <top/>
      <bottom style="medium"/>
    </border>
    <border>
      <left style="thin">
        <color indexed="8"/>
      </left>
      <right>
        <color indexed="8"/>
      </right>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5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51" fillId="4"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8" fillId="6" borderId="2" applyNumberFormat="0" applyFont="0" applyAlignment="0" applyProtection="0"/>
    <xf numFmtId="0" fontId="51" fillId="3" borderId="0" applyNumberFormat="0" applyBorder="0" applyAlignment="0" applyProtection="0"/>
    <xf numFmtId="0" fontId="45"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54" fillId="0" borderId="0" applyNumberFormat="0" applyFill="0" applyBorder="0" applyAlignment="0" applyProtection="0"/>
    <xf numFmtId="0" fontId="44" fillId="0" borderId="0" applyNumberFormat="0" applyFill="0" applyBorder="0" applyAlignment="0" applyProtection="0"/>
    <xf numFmtId="0" fontId="53" fillId="0" borderId="3" applyNumberFormat="0" applyFill="0" applyAlignment="0" applyProtection="0"/>
    <xf numFmtId="0" fontId="49" fillId="0" borderId="3" applyNumberFormat="0" applyFill="0" applyAlignment="0" applyProtection="0"/>
    <xf numFmtId="0" fontId="51" fillId="7" borderId="0" applyNumberFormat="0" applyBorder="0" applyAlignment="0" applyProtection="0"/>
    <xf numFmtId="0" fontId="45" fillId="0" borderId="4" applyNumberFormat="0" applyFill="0" applyAlignment="0" applyProtection="0"/>
    <xf numFmtId="0" fontId="51" fillId="3" borderId="0" applyNumberFormat="0" applyBorder="0" applyAlignment="0" applyProtection="0"/>
    <xf numFmtId="0" fontId="52" fillId="2" borderId="5" applyNumberFormat="0" applyAlignment="0" applyProtection="0"/>
    <xf numFmtId="0" fontId="58" fillId="2" borderId="1" applyNumberFormat="0" applyAlignment="0" applyProtection="0"/>
    <xf numFmtId="0" fontId="43" fillId="0" borderId="0">
      <alignment/>
      <protection/>
    </xf>
    <xf numFmtId="0" fontId="48" fillId="8" borderId="6" applyNumberFormat="0" applyAlignment="0" applyProtection="0"/>
    <xf numFmtId="0" fontId="43" fillId="9" borderId="0" applyNumberFormat="0" applyBorder="0" applyAlignment="0" applyProtection="0"/>
    <xf numFmtId="0" fontId="51" fillId="10" borderId="0" applyNumberFormat="0" applyBorder="0" applyAlignment="0" applyProtection="0"/>
    <xf numFmtId="0" fontId="59" fillId="0" borderId="7" applyNumberFormat="0" applyFill="0" applyAlignment="0" applyProtection="0"/>
    <xf numFmtId="0" fontId="4" fillId="0" borderId="8" applyNumberFormat="0" applyFill="0" applyAlignment="0" applyProtection="0"/>
    <xf numFmtId="0" fontId="60" fillId="9" borderId="0" applyNumberFormat="0" applyBorder="0" applyAlignment="0" applyProtection="0"/>
    <xf numFmtId="0" fontId="56" fillId="11" borderId="0" applyNumberFormat="0" applyBorder="0" applyAlignment="0" applyProtection="0"/>
    <xf numFmtId="0" fontId="43" fillId="12" borderId="0" applyNumberFormat="0" applyBorder="0" applyAlignment="0" applyProtection="0"/>
    <xf numFmtId="0" fontId="51" fillId="13" borderId="0" applyNumberFormat="0" applyBorder="0" applyAlignment="0" applyProtection="0"/>
    <xf numFmtId="0" fontId="43" fillId="14" borderId="0" applyNumberFormat="0" applyBorder="0" applyAlignment="0" applyProtection="0"/>
    <xf numFmtId="0" fontId="43" fillId="12" borderId="0" applyNumberFormat="0" applyBorder="0" applyAlignment="0" applyProtection="0"/>
    <xf numFmtId="0" fontId="43" fillId="6" borderId="0" applyNumberFormat="0" applyBorder="0" applyAlignment="0" applyProtection="0"/>
    <xf numFmtId="0" fontId="43" fillId="3" borderId="0" applyNumberFormat="0" applyBorder="0" applyAlignment="0" applyProtection="0"/>
    <xf numFmtId="0" fontId="51" fillId="8" borderId="0" applyNumberFormat="0" applyBorder="0" applyAlignment="0" applyProtection="0"/>
    <xf numFmtId="0" fontId="51" fillId="15" borderId="0" applyNumberFormat="0" applyBorder="0" applyAlignment="0" applyProtection="0"/>
    <xf numFmtId="0" fontId="43" fillId="6" borderId="0" applyNumberFormat="0" applyBorder="0" applyAlignment="0" applyProtection="0"/>
    <xf numFmtId="0" fontId="43" fillId="11" borderId="0" applyNumberFormat="0" applyBorder="0" applyAlignment="0" applyProtection="0"/>
    <xf numFmtId="0" fontId="51" fillId="16" borderId="0" applyNumberFormat="0" applyBorder="0" applyAlignment="0" applyProtection="0"/>
    <xf numFmtId="0" fontId="43" fillId="12"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0" fillId="0" borderId="0">
      <alignment/>
      <protection/>
    </xf>
    <xf numFmtId="0" fontId="43" fillId="4" borderId="0" applyNumberFormat="0" applyBorder="0" applyAlignment="0" applyProtection="0"/>
    <xf numFmtId="0" fontId="51" fillId="4" borderId="0" applyNumberFormat="0" applyBorder="0" applyAlignment="0" applyProtection="0"/>
    <xf numFmtId="0" fontId="0" fillId="0" borderId="0">
      <alignment/>
      <protection/>
    </xf>
    <xf numFmtId="0" fontId="0" fillId="0" borderId="0">
      <alignment/>
      <protection/>
    </xf>
  </cellStyleXfs>
  <cellXfs count="367">
    <xf numFmtId="0" fontId="0" fillId="0" borderId="0" xfId="0" applyFont="1" applyAlignment="1">
      <alignment/>
    </xf>
    <xf numFmtId="176" fontId="0" fillId="0" borderId="0" xfId="0" applyNumberFormat="1" applyFont="1" applyAlignment="1">
      <alignment/>
    </xf>
    <xf numFmtId="177" fontId="0" fillId="0" borderId="0" xfId="0" applyNumberFormat="1" applyFont="1" applyAlignment="1">
      <alignment/>
    </xf>
    <xf numFmtId="178" fontId="1" fillId="0" borderId="0" xfId="0" applyNumberFormat="1" applyFont="1" applyAlignment="1">
      <alignment horizontal="center" vertical="center" wrapText="1"/>
    </xf>
    <xf numFmtId="178" fontId="2" fillId="0" borderId="9" xfId="0" applyNumberFormat="1" applyFont="1" applyBorder="1" applyAlignment="1">
      <alignment horizontal="right" vertical="center" wrapText="1"/>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9" fontId="4" fillId="0" borderId="11" xfId="0" applyNumberFormat="1" applyFont="1" applyBorder="1" applyAlignment="1">
      <alignment horizontal="center" vertical="center" wrapText="1"/>
    </xf>
    <xf numFmtId="179" fontId="4" fillId="0" borderId="13"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4" fillId="0" borderId="15" xfId="0" applyFont="1" applyBorder="1" applyAlignment="1">
      <alignment horizontal="center" vertical="center" wrapText="1"/>
    </xf>
    <xf numFmtId="177" fontId="4" fillId="0" borderId="15" xfId="0" applyNumberFormat="1" applyFont="1" applyBorder="1" applyAlignment="1">
      <alignment horizontal="center" vertical="center" wrapText="1"/>
    </xf>
    <xf numFmtId="177" fontId="4" fillId="0" borderId="16" xfId="0" applyNumberFormat="1" applyFont="1" applyBorder="1" applyAlignment="1">
      <alignment horizontal="center" vertical="center" wrapText="1"/>
    </xf>
    <xf numFmtId="0" fontId="2" fillId="0" borderId="17" xfId="0" applyFont="1" applyBorder="1" applyAlignment="1">
      <alignment horizontal="center" vertical="center" wrapText="1"/>
    </xf>
    <xf numFmtId="176" fontId="2" fillId="0" borderId="18" xfId="0" applyNumberFormat="1" applyFont="1" applyBorder="1" applyAlignment="1">
      <alignment horizontal="center" vertical="center"/>
    </xf>
    <xf numFmtId="177" fontId="2" fillId="0" borderId="18" xfId="0" applyNumberFormat="1" applyFont="1" applyBorder="1" applyAlignment="1">
      <alignment horizontal="center" vertical="center"/>
    </xf>
    <xf numFmtId="177" fontId="2" fillId="0" borderId="19" xfId="0" applyNumberFormat="1" applyFont="1" applyBorder="1" applyAlignment="1">
      <alignment horizontal="center" vertical="center"/>
    </xf>
    <xf numFmtId="0" fontId="2" fillId="0" borderId="20"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0" xfId="0" applyNumberFormat="1" applyFont="1" applyAlignment="1">
      <alignment/>
    </xf>
    <xf numFmtId="177" fontId="2" fillId="0" borderId="0" xfId="0" applyNumberFormat="1" applyFont="1" applyBorder="1" applyAlignment="1">
      <alignment horizontal="center" vertical="center"/>
    </xf>
    <xf numFmtId="0" fontId="2" fillId="0" borderId="21" xfId="0" applyFont="1" applyBorder="1" applyAlignment="1">
      <alignment horizontal="center" vertical="center" wrapText="1"/>
    </xf>
    <xf numFmtId="176" fontId="2" fillId="0" borderId="22" xfId="0" applyNumberFormat="1" applyFont="1" applyBorder="1" applyAlignment="1">
      <alignment horizontal="center" vertical="center"/>
    </xf>
    <xf numFmtId="177" fontId="2" fillId="0" borderId="23" xfId="0" applyNumberFormat="1" applyFont="1" applyBorder="1" applyAlignment="1">
      <alignment horizontal="center" vertical="center"/>
    </xf>
    <xf numFmtId="0" fontId="6" fillId="0" borderId="0" xfId="0" applyFont="1" applyBorder="1" applyAlignment="1">
      <alignment horizontal="center" vertical="center" wrapText="1"/>
    </xf>
    <xf numFmtId="178" fontId="1" fillId="0" borderId="0" xfId="0" applyNumberFormat="1" applyFont="1" applyBorder="1" applyAlignment="1">
      <alignment horizontal="center" vertical="center" wrapText="1"/>
    </xf>
    <xf numFmtId="176" fontId="2" fillId="0" borderId="24" xfId="0" applyNumberFormat="1" applyFont="1" applyBorder="1" applyAlignment="1">
      <alignment horizontal="center" vertical="center"/>
    </xf>
    <xf numFmtId="177" fontId="2" fillId="0" borderId="25" xfId="0" applyNumberFormat="1" applyFont="1" applyBorder="1" applyAlignment="1">
      <alignment horizontal="center" vertical="center" wrapText="1"/>
    </xf>
    <xf numFmtId="177" fontId="2" fillId="0" borderId="26" xfId="0" applyNumberFormat="1" applyFont="1" applyBorder="1" applyAlignment="1">
      <alignment horizontal="center" vertical="center" wrapText="1"/>
    </xf>
    <xf numFmtId="179" fontId="7" fillId="0" borderId="27"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176" fontId="2" fillId="0" borderId="29" xfId="0" applyNumberFormat="1" applyFont="1" applyBorder="1" applyAlignment="1">
      <alignment horizontal="center" vertical="center"/>
    </xf>
    <xf numFmtId="177" fontId="2" fillId="0" borderId="29" xfId="0" applyNumberFormat="1" applyFont="1" applyBorder="1" applyAlignment="1">
      <alignment horizontal="center" vertical="center"/>
    </xf>
    <xf numFmtId="177" fontId="2" fillId="0" borderId="30" xfId="0" applyNumberFormat="1" applyFont="1" applyBorder="1" applyAlignment="1">
      <alignment horizontal="center" vertical="center"/>
    </xf>
    <xf numFmtId="176" fontId="5" fillId="0" borderId="18" xfId="0" applyNumberFormat="1" applyFont="1" applyBorder="1" applyAlignment="1">
      <alignment horizontal="center" vertical="center"/>
    </xf>
    <xf numFmtId="177" fontId="5" fillId="0" borderId="18" xfId="0" applyNumberFormat="1" applyFont="1" applyBorder="1" applyAlignment="1">
      <alignment horizontal="center" vertical="center"/>
    </xf>
    <xf numFmtId="177" fontId="5" fillId="0" borderId="19" xfId="0" applyNumberFormat="1" applyFont="1" applyBorder="1" applyAlignment="1">
      <alignment horizontal="center" vertical="center"/>
    </xf>
    <xf numFmtId="176" fontId="2" fillId="0" borderId="31" xfId="0" applyNumberFormat="1" applyFont="1" applyBorder="1" applyAlignment="1">
      <alignment horizontal="center" vertical="center"/>
    </xf>
    <xf numFmtId="0" fontId="8" fillId="0" borderId="0" xfId="0" applyFont="1" applyBorder="1" applyAlignment="1">
      <alignment wrapText="1"/>
    </xf>
    <xf numFmtId="179" fontId="4" fillId="0" borderId="12" xfId="0" applyNumberFormat="1" applyFont="1" applyBorder="1" applyAlignment="1">
      <alignment horizontal="center" vertical="center" wrapText="1"/>
    </xf>
    <xf numFmtId="177" fontId="4" fillId="0" borderId="11" xfId="0" applyNumberFormat="1" applyFont="1" applyBorder="1" applyAlignment="1">
      <alignment horizontal="center" vertical="center" wrapText="1"/>
    </xf>
    <xf numFmtId="0" fontId="0" fillId="0" borderId="13" xfId="0" applyFont="1" applyBorder="1" applyAlignment="1">
      <alignment horizontal="center" vertical="center" wrapText="1"/>
    </xf>
    <xf numFmtId="177" fontId="4" fillId="0" borderId="32" xfId="0" applyNumberFormat="1" applyFont="1" applyBorder="1" applyAlignment="1">
      <alignment horizontal="center" vertical="center" wrapText="1"/>
    </xf>
    <xf numFmtId="180" fontId="2" fillId="0" borderId="33" xfId="0" applyNumberFormat="1" applyFont="1" applyBorder="1" applyAlignment="1">
      <alignment horizontal="right" vertical="center" wrapText="1"/>
    </xf>
    <xf numFmtId="180" fontId="2" fillId="0" borderId="34" xfId="0" applyNumberFormat="1" applyFont="1" applyBorder="1" applyAlignment="1">
      <alignment horizontal="right" vertical="center" wrapText="1"/>
    </xf>
    <xf numFmtId="180" fontId="2" fillId="0" borderId="35" xfId="0" applyNumberFormat="1" applyFont="1" applyBorder="1" applyAlignment="1">
      <alignment horizontal="right" vertical="center" wrapText="1"/>
    </xf>
    <xf numFmtId="180" fontId="2" fillId="0" borderId="36" xfId="0" applyNumberFormat="1" applyFont="1" applyBorder="1" applyAlignment="1">
      <alignment horizontal="right" vertical="center" wrapText="1"/>
    </xf>
    <xf numFmtId="180" fontId="5" fillId="0" borderId="34" xfId="0" applyNumberFormat="1" applyFont="1" applyBorder="1" applyAlignment="1">
      <alignment horizontal="right" vertical="center" wrapText="1"/>
    </xf>
    <xf numFmtId="177" fontId="5" fillId="0" borderId="0" xfId="0" applyNumberFormat="1" applyFont="1" applyBorder="1" applyAlignment="1">
      <alignment horizontal="center" vertical="center"/>
    </xf>
    <xf numFmtId="180" fontId="5" fillId="0" borderId="36" xfId="0" applyNumberFormat="1" applyFont="1" applyBorder="1" applyAlignment="1">
      <alignment horizontal="right" vertical="center" wrapText="1"/>
    </xf>
    <xf numFmtId="0" fontId="2" fillId="0" borderId="37" xfId="0" applyFont="1" applyBorder="1" applyAlignment="1">
      <alignment horizontal="center" vertical="center" wrapText="1"/>
    </xf>
    <xf numFmtId="177" fontId="2" fillId="0" borderId="38" xfId="0" applyNumberFormat="1" applyFont="1" applyBorder="1" applyAlignment="1">
      <alignment horizontal="right" vertical="center" wrapText="1"/>
    </xf>
    <xf numFmtId="177" fontId="2" fillId="0" borderId="39" xfId="0" applyNumberFormat="1" applyFont="1" applyBorder="1" applyAlignment="1">
      <alignment horizontal="center" vertical="center"/>
    </xf>
    <xf numFmtId="179" fontId="2" fillId="0" borderId="40" xfId="0" applyNumberFormat="1" applyFont="1" applyBorder="1" applyAlignment="1">
      <alignment horizontal="right" vertical="center" wrapText="1"/>
    </xf>
    <xf numFmtId="177" fontId="2" fillId="0" borderId="41" xfId="0" applyNumberFormat="1" applyFont="1" applyBorder="1" applyAlignment="1">
      <alignment horizontal="right" vertical="center" wrapText="1"/>
    </xf>
    <xf numFmtId="0" fontId="2" fillId="0" borderId="0" xfId="0" applyFont="1" applyBorder="1" applyAlignment="1">
      <alignment horizontal="center" vertical="center" wrapText="1"/>
    </xf>
    <xf numFmtId="176" fontId="2" fillId="0" borderId="0" xfId="0" applyNumberFormat="1" applyFont="1" applyBorder="1" applyAlignment="1">
      <alignment wrapText="1"/>
    </xf>
    <xf numFmtId="177" fontId="2" fillId="0" borderId="0" xfId="0" applyNumberFormat="1" applyFont="1" applyBorder="1" applyAlignment="1">
      <alignment wrapText="1"/>
    </xf>
    <xf numFmtId="178" fontId="2" fillId="0" borderId="34" xfId="0" applyNumberFormat="1" applyFont="1" applyBorder="1" applyAlignment="1">
      <alignment horizontal="center" vertical="center" wrapText="1"/>
    </xf>
    <xf numFmtId="177" fontId="2" fillId="0" borderId="34" xfId="0" applyNumberFormat="1" applyFont="1" applyBorder="1" applyAlignment="1">
      <alignment horizontal="center" vertical="center" wrapText="1"/>
    </xf>
    <xf numFmtId="177" fontId="2" fillId="0" borderId="35" xfId="0" applyNumberFormat="1" applyFont="1" applyBorder="1" applyAlignment="1">
      <alignment horizontal="center" vertical="center" wrapText="1"/>
    </xf>
    <xf numFmtId="177" fontId="2" fillId="0" borderId="36" xfId="0" applyNumberFormat="1" applyFont="1" applyBorder="1" applyAlignment="1">
      <alignment horizontal="center" vertical="center" wrapText="1"/>
    </xf>
    <xf numFmtId="179" fontId="2" fillId="0" borderId="18" xfId="0" applyNumberFormat="1" applyFont="1" applyBorder="1" applyAlignment="1">
      <alignment horizontal="center" vertical="center"/>
    </xf>
    <xf numFmtId="0" fontId="5" fillId="0" borderId="0" xfId="0" applyFont="1" applyBorder="1" applyAlignment="1">
      <alignment horizontal="center" vertical="center" wrapText="1"/>
    </xf>
    <xf numFmtId="0" fontId="2" fillId="0" borderId="9" xfId="0" applyFont="1" applyBorder="1" applyAlignment="1">
      <alignment horizontal="center" vertical="center" wrapText="1"/>
    </xf>
    <xf numFmtId="0" fontId="8" fillId="0" borderId="42" xfId="0" applyFont="1" applyBorder="1" applyAlignment="1">
      <alignment horizontal="left" wrapText="1"/>
    </xf>
    <xf numFmtId="0" fontId="4" fillId="0" borderId="13" xfId="0" applyFont="1" applyBorder="1" applyAlignment="1">
      <alignment horizontal="center" vertical="center" wrapText="1"/>
    </xf>
    <xf numFmtId="179" fontId="2" fillId="0" borderId="43" xfId="0" applyNumberFormat="1" applyFont="1" applyBorder="1" applyAlignment="1">
      <alignment horizontal="center" vertical="center" wrapText="1"/>
    </xf>
    <xf numFmtId="180" fontId="2" fillId="0" borderId="25" xfId="0" applyNumberFormat="1" applyFont="1" applyBorder="1" applyAlignment="1">
      <alignment horizontal="center" vertical="center" wrapText="1"/>
    </xf>
    <xf numFmtId="179" fontId="2" fillId="0" borderId="32" xfId="0" applyNumberFormat="1" applyFont="1" applyBorder="1" applyAlignment="1">
      <alignment horizontal="center" vertical="center" wrapText="1"/>
    </xf>
    <xf numFmtId="179" fontId="2" fillId="0" borderId="27" xfId="0" applyNumberFormat="1" applyFont="1" applyBorder="1" applyAlignment="1">
      <alignment horizontal="center" vertical="center" wrapText="1"/>
    </xf>
    <xf numFmtId="177" fontId="2" fillId="0" borderId="27" xfId="0" applyNumberFormat="1" applyFont="1" applyBorder="1" applyAlignment="1">
      <alignment horizontal="center" vertical="center"/>
    </xf>
    <xf numFmtId="177" fontId="2" fillId="0" borderId="28" xfId="0" applyNumberFormat="1" applyFont="1" applyBorder="1" applyAlignment="1">
      <alignment horizontal="center" vertical="center" wrapText="1"/>
    </xf>
    <xf numFmtId="176" fontId="2" fillId="0" borderId="27" xfId="0" applyNumberFormat="1" applyFont="1" applyBorder="1" applyAlignment="1">
      <alignment horizontal="center" vertical="center"/>
    </xf>
    <xf numFmtId="181" fontId="64" fillId="0" borderId="27" xfId="0" applyNumberFormat="1" applyFont="1" applyBorder="1" applyAlignment="1">
      <alignment horizontal="center" vertical="center"/>
    </xf>
    <xf numFmtId="177" fontId="7" fillId="0" borderId="44" xfId="0" applyNumberFormat="1" applyFont="1" applyBorder="1" applyAlignment="1">
      <alignment horizontal="center" vertical="center"/>
    </xf>
    <xf numFmtId="181" fontId="7" fillId="0" borderId="24" xfId="0" applyNumberFormat="1" applyFont="1" applyBorder="1" applyAlignment="1">
      <alignment horizontal="center" vertical="center"/>
    </xf>
    <xf numFmtId="177" fontId="7" fillId="0" borderId="45" xfId="0" applyNumberFormat="1" applyFont="1" applyBorder="1" applyAlignment="1">
      <alignment horizontal="center" vertical="center"/>
    </xf>
    <xf numFmtId="181" fontId="9" fillId="0" borderId="24" xfId="0" applyNumberFormat="1" applyFont="1" applyBorder="1" applyAlignment="1">
      <alignment horizontal="center" vertical="center"/>
    </xf>
    <xf numFmtId="177" fontId="9" fillId="0" borderId="45" xfId="0" applyNumberFormat="1" applyFont="1" applyBorder="1" applyAlignment="1">
      <alignment horizontal="center" vertical="center"/>
    </xf>
    <xf numFmtId="177" fontId="2" fillId="0" borderId="22" xfId="0" applyNumberFormat="1" applyFont="1" applyBorder="1" applyAlignment="1">
      <alignment horizontal="center" vertical="center"/>
    </xf>
    <xf numFmtId="181" fontId="7" fillId="0" borderId="22" xfId="0" applyNumberFormat="1" applyFont="1" applyBorder="1" applyAlignment="1">
      <alignment horizontal="center" vertical="center"/>
    </xf>
    <xf numFmtId="177" fontId="7" fillId="0" borderId="46" xfId="0" applyNumberFormat="1" applyFont="1" applyBorder="1" applyAlignment="1">
      <alignment horizontal="center" vertical="center"/>
    </xf>
    <xf numFmtId="176" fontId="8" fillId="0" borderId="0" xfId="0" applyNumberFormat="1" applyFont="1" applyBorder="1" applyAlignment="1">
      <alignment wrapText="1"/>
    </xf>
    <xf numFmtId="177" fontId="8" fillId="0" borderId="0" xfId="0" applyNumberFormat="1" applyFont="1" applyBorder="1" applyAlignment="1">
      <alignment wrapText="1"/>
    </xf>
    <xf numFmtId="0" fontId="4" fillId="0" borderId="11" xfId="0" applyFont="1" applyBorder="1" applyAlignment="1">
      <alignment vertical="center" wrapText="1"/>
    </xf>
    <xf numFmtId="0" fontId="4" fillId="0" borderId="12" xfId="0" applyFont="1" applyBorder="1" applyAlignment="1">
      <alignment vertical="center" wrapText="1"/>
    </xf>
    <xf numFmtId="178" fontId="7" fillId="0" borderId="43" xfId="0" applyNumberFormat="1" applyFont="1" applyBorder="1" applyAlignment="1">
      <alignment horizontal="center" vertical="center" wrapText="1"/>
    </xf>
    <xf numFmtId="180" fontId="2" fillId="0" borderId="24" xfId="0" applyNumberFormat="1" applyFont="1" applyBorder="1" applyAlignment="1">
      <alignment horizontal="center" vertical="center" wrapText="1"/>
    </xf>
    <xf numFmtId="177" fontId="2" fillId="0" borderId="45" xfId="0" applyNumberFormat="1" applyFont="1" applyBorder="1" applyAlignment="1">
      <alignment horizontal="center" vertical="center" wrapText="1"/>
    </xf>
    <xf numFmtId="178" fontId="7" fillId="0" borderId="27" xfId="0" applyNumberFormat="1" applyFont="1" applyBorder="1" applyAlignment="1">
      <alignment horizontal="center" vertical="center" wrapText="1"/>
    </xf>
    <xf numFmtId="177" fontId="7" fillId="0" borderId="27" xfId="0" applyNumberFormat="1" applyFont="1" applyBorder="1" applyAlignment="1">
      <alignment horizontal="center" vertical="center" wrapText="1"/>
    </xf>
    <xf numFmtId="177" fontId="7" fillId="0" borderId="44" xfId="0" applyNumberFormat="1" applyFont="1" applyBorder="1" applyAlignment="1">
      <alignment horizontal="center" vertical="center" wrapText="1"/>
    </xf>
    <xf numFmtId="182" fontId="7" fillId="0" borderId="29" xfId="0" applyNumberFormat="1" applyFont="1" applyBorder="1" applyAlignment="1">
      <alignment horizontal="center" vertical="center"/>
    </xf>
    <xf numFmtId="180" fontId="7" fillId="0" borderId="29" xfId="0" applyNumberFormat="1" applyFont="1" applyBorder="1" applyAlignment="1">
      <alignment horizontal="center" vertical="center"/>
    </xf>
    <xf numFmtId="180" fontId="7" fillId="0" borderId="47" xfId="0" applyNumberFormat="1" applyFont="1" applyBorder="1" applyAlignment="1">
      <alignment horizontal="center" vertical="center" wrapText="1"/>
    </xf>
    <xf numFmtId="182" fontId="7" fillId="0" borderId="18" xfId="0" applyNumberFormat="1" applyFont="1" applyBorder="1" applyAlignment="1">
      <alignment horizontal="center" vertical="center"/>
    </xf>
    <xf numFmtId="180" fontId="7" fillId="0" borderId="18" xfId="0" applyNumberFormat="1" applyFont="1" applyBorder="1" applyAlignment="1">
      <alignment horizontal="center" vertical="center" wrapText="1"/>
    </xf>
    <xf numFmtId="182" fontId="9" fillId="0" borderId="18" xfId="0" applyNumberFormat="1" applyFont="1" applyBorder="1" applyAlignment="1">
      <alignment horizontal="center" vertical="center"/>
    </xf>
    <xf numFmtId="180" fontId="9" fillId="0" borderId="18" xfId="0" applyNumberFormat="1" applyFont="1" applyBorder="1" applyAlignment="1">
      <alignment horizontal="center" vertical="center" wrapText="1"/>
    </xf>
    <xf numFmtId="180" fontId="9" fillId="0" borderId="47" xfId="0" applyNumberFormat="1" applyFont="1" applyBorder="1" applyAlignment="1">
      <alignment horizontal="center" vertical="center" wrapText="1"/>
    </xf>
    <xf numFmtId="182" fontId="7" fillId="0" borderId="22" xfId="0" applyNumberFormat="1" applyFont="1" applyBorder="1" applyAlignment="1">
      <alignment horizontal="center" vertical="center"/>
    </xf>
    <xf numFmtId="180" fontId="7" fillId="0" borderId="22" xfId="0" applyNumberFormat="1" applyFont="1" applyBorder="1" applyAlignment="1">
      <alignment horizontal="center" vertical="center" wrapText="1"/>
    </xf>
    <xf numFmtId="0" fontId="9" fillId="0" borderId="48" xfId="0" applyFont="1" applyBorder="1" applyAlignment="1">
      <alignment/>
    </xf>
    <xf numFmtId="0" fontId="8" fillId="0" borderId="0" xfId="0" applyFont="1" applyAlignment="1">
      <alignment/>
    </xf>
    <xf numFmtId="176" fontId="8" fillId="0" borderId="0" xfId="0" applyNumberFormat="1" applyFont="1" applyAlignment="1">
      <alignment/>
    </xf>
    <xf numFmtId="177" fontId="8" fillId="0" borderId="0" xfId="0" applyNumberFormat="1" applyFont="1" applyAlignment="1">
      <alignment/>
    </xf>
    <xf numFmtId="180" fontId="0" fillId="0" borderId="0" xfId="0" applyNumberFormat="1" applyFont="1" applyAlignment="1">
      <alignment/>
    </xf>
    <xf numFmtId="0" fontId="10" fillId="0" borderId="0" xfId="0" applyFont="1" applyAlignment="1">
      <alignment horizontal="center" vertical="center"/>
    </xf>
    <xf numFmtId="0" fontId="11" fillId="0" borderId="23" xfId="0" applyFont="1" applyBorder="1" applyAlignment="1">
      <alignment horizontal="right"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wrapText="1"/>
    </xf>
    <xf numFmtId="180" fontId="12" fillId="0" borderId="51" xfId="0" applyNumberFormat="1" applyFont="1" applyBorder="1" applyAlignment="1">
      <alignment horizontal="center" vertical="center" wrapText="1"/>
    </xf>
    <xf numFmtId="0" fontId="7" fillId="0" borderId="0" xfId="0" applyFont="1" applyBorder="1" applyAlignment="1">
      <alignment vertical="center" wrapText="1"/>
    </xf>
    <xf numFmtId="176" fontId="2" fillId="0" borderId="52" xfId="0" applyNumberFormat="1" applyFont="1" applyBorder="1" applyAlignment="1">
      <alignment horizontal="right" vertical="center"/>
    </xf>
    <xf numFmtId="176" fontId="2" fillId="0" borderId="48"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19" xfId="0" applyNumberFormat="1" applyFont="1" applyBorder="1" applyAlignment="1">
      <alignment horizontal="right" vertical="center"/>
    </xf>
    <xf numFmtId="0" fontId="0" fillId="0" borderId="0" xfId="0" applyNumberFormat="1" applyFont="1" applyBorder="1" applyAlignment="1">
      <alignment/>
    </xf>
    <xf numFmtId="176" fontId="7" fillId="0" borderId="18" xfId="0" applyNumberFormat="1" applyFont="1" applyBorder="1" applyAlignment="1">
      <alignment vertical="center"/>
    </xf>
    <xf numFmtId="176" fontId="7" fillId="0" borderId="19" xfId="0" applyNumberFormat="1" applyFont="1" applyBorder="1" applyAlignment="1">
      <alignment vertical="center"/>
    </xf>
    <xf numFmtId="176" fontId="6" fillId="0" borderId="19" xfId="0" applyNumberFormat="1" applyFont="1" applyBorder="1" applyAlignment="1">
      <alignment horizontal="right" vertical="center"/>
    </xf>
    <xf numFmtId="0" fontId="2" fillId="0" borderId="53" xfId="0" applyFont="1" applyBorder="1" applyAlignment="1">
      <alignment vertical="center" wrapText="1"/>
    </xf>
    <xf numFmtId="0" fontId="2" fillId="0" borderId="53" xfId="67" applyFont="1" applyBorder="1" applyAlignment="1">
      <alignment vertical="center" wrapText="1"/>
      <protection/>
    </xf>
    <xf numFmtId="176" fontId="2" fillId="0" borderId="0" xfId="67" applyNumberFormat="1" applyFont="1" applyBorder="1" applyAlignment="1">
      <alignment horizontal="right" vertical="center"/>
      <protection/>
    </xf>
    <xf numFmtId="0" fontId="7" fillId="0" borderId="53" xfId="0" applyFont="1" applyBorder="1" applyAlignment="1">
      <alignment vertical="center" wrapText="1"/>
    </xf>
    <xf numFmtId="0" fontId="7" fillId="0" borderId="53" xfId="67" applyFont="1" applyBorder="1" applyAlignment="1">
      <alignment vertical="center" wrapText="1"/>
      <protection/>
    </xf>
    <xf numFmtId="0" fontId="7" fillId="0" borderId="54" xfId="0" applyFont="1" applyBorder="1" applyAlignment="1">
      <alignment vertical="center" wrapText="1"/>
    </xf>
    <xf numFmtId="0" fontId="7" fillId="0" borderId="54" xfId="67" applyFont="1" applyBorder="1" applyAlignment="1">
      <alignment vertical="center" wrapText="1"/>
      <protection/>
    </xf>
    <xf numFmtId="176" fontId="2" fillId="0" borderId="23" xfId="67" applyNumberFormat="1" applyFont="1" applyBorder="1" applyAlignment="1">
      <alignment horizontal="right" vertical="center"/>
      <protection/>
    </xf>
    <xf numFmtId="0" fontId="7" fillId="0" borderId="48" xfId="0" applyFont="1" applyFill="1" applyBorder="1" applyAlignment="1">
      <alignment vertical="center" wrapText="1"/>
    </xf>
    <xf numFmtId="0" fontId="0" fillId="0" borderId="48" xfId="0" applyFont="1" applyBorder="1" applyAlignment="1">
      <alignment/>
    </xf>
    <xf numFmtId="183" fontId="0" fillId="0" borderId="0" xfId="0" applyNumberFormat="1" applyFont="1" applyAlignment="1">
      <alignment/>
    </xf>
    <xf numFmtId="0" fontId="7" fillId="0" borderId="23" xfId="0" applyFont="1" applyBorder="1" applyAlignment="1">
      <alignment horizontal="right"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wrapText="1"/>
    </xf>
    <xf numFmtId="177" fontId="12" fillId="0" borderId="57" xfId="0" applyNumberFormat="1" applyFont="1" applyBorder="1" applyAlignment="1">
      <alignment horizontal="center" vertical="center" wrapText="1"/>
    </xf>
    <xf numFmtId="0" fontId="9" fillId="0" borderId="58" xfId="0" applyFont="1" applyBorder="1" applyAlignment="1">
      <alignment vertical="center" wrapText="1"/>
    </xf>
    <xf numFmtId="178" fontId="13" fillId="0" borderId="20" xfId="0" applyNumberFormat="1" applyFont="1" applyBorder="1" applyAlignment="1">
      <alignment vertical="center"/>
    </xf>
    <xf numFmtId="178" fontId="7" fillId="0" borderId="18" xfId="0" applyNumberFormat="1" applyFont="1" applyBorder="1" applyAlignment="1">
      <alignment horizontal="right" vertical="center"/>
    </xf>
    <xf numFmtId="177" fontId="7" fillId="0" borderId="19" xfId="0" applyNumberFormat="1" applyFont="1" applyBorder="1" applyAlignment="1">
      <alignment horizontal="right" vertical="center"/>
    </xf>
    <xf numFmtId="0" fontId="9" fillId="0" borderId="53" xfId="0" applyFont="1" applyBorder="1" applyAlignment="1">
      <alignment vertical="center" wrapText="1"/>
    </xf>
    <xf numFmtId="179" fontId="13" fillId="0" borderId="20" xfId="0" applyNumberFormat="1" applyFont="1" applyBorder="1" applyAlignment="1">
      <alignment vertical="center"/>
    </xf>
    <xf numFmtId="178" fontId="2" fillId="0" borderId="59" xfId="0" applyNumberFormat="1" applyFont="1" applyBorder="1" applyAlignment="1">
      <alignment horizontal="right" vertical="center"/>
    </xf>
    <xf numFmtId="177" fontId="7" fillId="0" borderId="31" xfId="0" applyNumberFormat="1" applyFont="1" applyBorder="1" applyAlignment="1">
      <alignment horizontal="right" vertical="center"/>
    </xf>
    <xf numFmtId="0" fontId="0" fillId="0" borderId="0" xfId="0" applyFont="1" applyBorder="1" applyAlignment="1">
      <alignment/>
    </xf>
    <xf numFmtId="177" fontId="0" fillId="0" borderId="0" xfId="0" applyNumberFormat="1" applyFont="1" applyBorder="1" applyAlignment="1">
      <alignment/>
    </xf>
    <xf numFmtId="0" fontId="14" fillId="0" borderId="0" xfId="0" applyFont="1" applyAlignment="1">
      <alignment horizontal="center" vertical="center"/>
    </xf>
    <xf numFmtId="0" fontId="7" fillId="0" borderId="0" xfId="0" applyFont="1" applyBorder="1" applyAlignment="1">
      <alignment horizontal="right"/>
    </xf>
    <xf numFmtId="0" fontId="15" fillId="0" borderId="60" xfId="0" applyFont="1" applyBorder="1" applyAlignment="1">
      <alignment vertical="center"/>
    </xf>
    <xf numFmtId="177" fontId="12" fillId="0" borderId="0" xfId="0" applyNumberFormat="1" applyFont="1" applyBorder="1" applyAlignment="1">
      <alignment horizontal="center" vertical="center" wrapText="1"/>
    </xf>
    <xf numFmtId="182" fontId="7" fillId="0" borderId="61" xfId="0" applyNumberFormat="1" applyFont="1" applyBorder="1" applyAlignment="1">
      <alignment horizontal="right" vertical="center"/>
    </xf>
    <xf numFmtId="177" fontId="7" fillId="0" borderId="62" xfId="0" applyNumberFormat="1" applyFont="1" applyBorder="1" applyAlignment="1">
      <alignment horizontal="right" vertical="center"/>
    </xf>
    <xf numFmtId="180" fontId="7" fillId="0" borderId="0" xfId="0" applyNumberFormat="1" applyFont="1" applyBorder="1" applyAlignment="1">
      <alignment horizontal="right" vertical="center"/>
    </xf>
    <xf numFmtId="182" fontId="7" fillId="0" borderId="18" xfId="0" applyNumberFormat="1" applyFont="1" applyBorder="1" applyAlignment="1">
      <alignment horizontal="right" vertical="center"/>
    </xf>
    <xf numFmtId="182" fontId="7" fillId="0" borderId="18" xfId="0" applyNumberFormat="1" applyFont="1" applyFill="1" applyBorder="1" applyAlignment="1">
      <alignment horizontal="right" vertical="center"/>
    </xf>
    <xf numFmtId="0" fontId="7" fillId="0" borderId="53" xfId="0" applyFont="1" applyBorder="1" applyAlignment="1">
      <alignment horizontal="left" vertical="center" wrapText="1"/>
    </xf>
    <xf numFmtId="0" fontId="7" fillId="0" borderId="54" xfId="0" applyFont="1" applyBorder="1" applyAlignment="1">
      <alignment horizontal="left" vertical="center"/>
    </xf>
    <xf numFmtId="182" fontId="7" fillId="0" borderId="31" xfId="0" applyNumberFormat="1" applyFont="1" applyBorder="1" applyAlignment="1">
      <alignment horizontal="right" vertical="center"/>
    </xf>
    <xf numFmtId="0" fontId="7" fillId="0" borderId="0" xfId="0" applyFont="1" applyAlignment="1">
      <alignment vertical="center"/>
    </xf>
    <xf numFmtId="0" fontId="16" fillId="0" borderId="0" xfId="0" applyFont="1" applyAlignment="1">
      <alignment horizontal="center" vertical="center"/>
    </xf>
    <xf numFmtId="0" fontId="0" fillId="0" borderId="0" xfId="0" applyFont="1" applyAlignment="1" applyProtection="1">
      <alignment/>
      <protection locked="0"/>
    </xf>
    <xf numFmtId="0" fontId="15" fillId="0" borderId="55" xfId="0" applyFont="1" applyBorder="1" applyAlignment="1">
      <alignment horizontal="center" vertical="center"/>
    </xf>
    <xf numFmtId="0" fontId="7" fillId="0" borderId="0" xfId="0" applyFont="1" applyBorder="1" applyAlignment="1">
      <alignment vertical="center" wrapText="1"/>
    </xf>
    <xf numFmtId="177" fontId="2" fillId="0" borderId="19" xfId="0" applyNumberFormat="1" applyFont="1" applyBorder="1" applyAlignment="1">
      <alignment vertical="center"/>
    </xf>
    <xf numFmtId="178" fontId="0" fillId="0" borderId="0" xfId="0" applyNumberFormat="1" applyFont="1" applyAlignment="1">
      <alignment/>
    </xf>
    <xf numFmtId="179" fontId="7" fillId="0" borderId="53" xfId="0" applyNumberFormat="1" applyFont="1" applyBorder="1" applyAlignment="1">
      <alignment vertical="center" wrapText="1"/>
    </xf>
    <xf numFmtId="179" fontId="2" fillId="0" borderId="19" xfId="0" applyNumberFormat="1" applyFont="1" applyBorder="1" applyAlignment="1">
      <alignment vertical="center"/>
    </xf>
    <xf numFmtId="0" fontId="7" fillId="0" borderId="59" xfId="0" applyNumberFormat="1" applyFont="1" applyBorder="1" applyAlignment="1">
      <alignment horizontal="right" vertical="center"/>
    </xf>
    <xf numFmtId="179" fontId="7" fillId="0" borderId="63" xfId="0" applyNumberFormat="1" applyFont="1" applyBorder="1" applyAlignment="1">
      <alignment vertical="center" wrapText="1"/>
    </xf>
    <xf numFmtId="179" fontId="2" fillId="0" borderId="64" xfId="0" applyNumberFormat="1" applyFont="1" applyBorder="1" applyAlignment="1">
      <alignment vertical="center"/>
    </xf>
    <xf numFmtId="0" fontId="7" fillId="0" borderId="0" xfId="0" applyFont="1" applyAlignment="1">
      <alignment vertical="center" wrapText="1"/>
    </xf>
    <xf numFmtId="176" fontId="17" fillId="0" borderId="0" xfId="0" applyNumberFormat="1" applyFont="1" applyBorder="1" applyAlignment="1">
      <alignment horizontal="right"/>
    </xf>
    <xf numFmtId="177" fontId="17" fillId="0" borderId="0" xfId="0" applyNumberFormat="1" applyFont="1" applyBorder="1" applyAlignment="1">
      <alignment horizontal="right"/>
    </xf>
    <xf numFmtId="176" fontId="17" fillId="0" borderId="0" xfId="0" applyNumberFormat="1" applyFont="1" applyAlignment="1">
      <alignment horizontal="right"/>
    </xf>
    <xf numFmtId="177" fontId="17" fillId="0" borderId="0" xfId="0" applyNumberFormat="1" applyFont="1" applyAlignment="1">
      <alignment horizontal="right"/>
    </xf>
    <xf numFmtId="0" fontId="7" fillId="0" borderId="23" xfId="0" applyFont="1" applyBorder="1" applyAlignment="1">
      <alignment horizontal="right" vertical="center" wrapText="1"/>
    </xf>
    <xf numFmtId="0" fontId="15" fillId="0" borderId="56" xfId="0" applyFont="1" applyBorder="1" applyAlignment="1">
      <alignment horizontal="center" vertical="center"/>
    </xf>
    <xf numFmtId="58" fontId="15" fillId="0" borderId="57" xfId="0" applyNumberFormat="1" applyFont="1" applyBorder="1" applyAlignment="1">
      <alignment horizontal="center" vertical="center"/>
    </xf>
    <xf numFmtId="0" fontId="15" fillId="0" borderId="65" xfId="0" applyFont="1" applyBorder="1" applyAlignment="1">
      <alignment horizontal="center" vertical="center"/>
    </xf>
    <xf numFmtId="58" fontId="15" fillId="0" borderId="66" xfId="0" applyNumberFormat="1" applyFont="1" applyBorder="1" applyAlignment="1">
      <alignment horizontal="center" vertical="center" wrapText="1"/>
    </xf>
    <xf numFmtId="0" fontId="0" fillId="0" borderId="67" xfId="0" applyFont="1" applyBorder="1" applyAlignment="1">
      <alignment horizontal="center" vertical="center" wrapText="1"/>
    </xf>
    <xf numFmtId="0" fontId="5" fillId="0" borderId="17" xfId="0" applyFont="1" applyBorder="1" applyAlignment="1">
      <alignment vertical="center" wrapText="1"/>
    </xf>
    <xf numFmtId="184" fontId="2" fillId="0" borderId="61" xfId="0" applyNumberFormat="1" applyFont="1" applyBorder="1" applyAlignment="1">
      <alignment horizontal="center" vertical="center" wrapText="1"/>
    </xf>
    <xf numFmtId="184" fontId="2" fillId="0" borderId="62" xfId="0" applyNumberFormat="1" applyFont="1" applyBorder="1" applyAlignment="1">
      <alignment horizontal="center" vertical="center" wrapText="1"/>
    </xf>
    <xf numFmtId="0" fontId="2" fillId="0" borderId="20" xfId="0" applyFont="1" applyBorder="1" applyAlignment="1">
      <alignment vertical="center" wrapText="1"/>
    </xf>
    <xf numFmtId="184" fontId="2" fillId="0" borderId="18" xfId="0" applyNumberFormat="1" applyFont="1" applyBorder="1" applyAlignment="1">
      <alignment horizontal="center" vertical="center" wrapText="1"/>
    </xf>
    <xf numFmtId="184" fontId="2" fillId="0" borderId="19" xfId="0" applyNumberFormat="1" applyFont="1" applyBorder="1" applyAlignment="1">
      <alignment horizontal="center" vertical="center" wrapText="1"/>
    </xf>
    <xf numFmtId="177" fontId="7" fillId="0" borderId="19" xfId="0" applyNumberFormat="1" applyFont="1" applyFill="1" applyBorder="1" applyAlignment="1">
      <alignment horizontal="center" vertical="center"/>
    </xf>
    <xf numFmtId="177" fontId="7" fillId="0" borderId="18" xfId="0" applyNumberFormat="1" applyFont="1" applyFill="1" applyBorder="1" applyAlignment="1">
      <alignment horizontal="center" vertical="center"/>
    </xf>
    <xf numFmtId="0" fontId="5" fillId="0" borderId="21" xfId="0" applyFont="1" applyBorder="1" applyAlignment="1">
      <alignment vertical="center" wrapText="1"/>
    </xf>
    <xf numFmtId="184" fontId="2" fillId="0" borderId="22" xfId="0" applyNumberFormat="1" applyFont="1" applyBorder="1" applyAlignment="1">
      <alignment horizontal="center" vertical="center" wrapText="1"/>
    </xf>
    <xf numFmtId="184" fontId="2" fillId="0" borderId="31" xfId="0" applyNumberFormat="1" applyFont="1" applyBorder="1" applyAlignment="1">
      <alignment horizontal="center" vertical="center" wrapText="1"/>
    </xf>
    <xf numFmtId="0" fontId="18" fillId="0" borderId="0" xfId="0" applyFont="1" applyAlignment="1">
      <alignment/>
    </xf>
    <xf numFmtId="177" fontId="18" fillId="0" borderId="0" xfId="0" applyNumberFormat="1" applyFont="1" applyAlignment="1">
      <alignment/>
    </xf>
    <xf numFmtId="0" fontId="12" fillId="0" borderId="55" xfId="0" applyFont="1" applyBorder="1" applyAlignment="1">
      <alignment horizontal="left" vertical="center"/>
    </xf>
    <xf numFmtId="0" fontId="19" fillId="0" borderId="56" xfId="0" applyFont="1" applyBorder="1" applyAlignment="1">
      <alignment horizontal="center" vertical="center" wrapText="1"/>
    </xf>
    <xf numFmtId="0" fontId="7" fillId="0" borderId="19" xfId="0" applyFont="1" applyBorder="1" applyAlignment="1">
      <alignment horizontal="right" vertical="center" wrapText="1"/>
    </xf>
    <xf numFmtId="0" fontId="7" fillId="0" borderId="53" xfId="0" applyFont="1" applyBorder="1" applyAlignment="1">
      <alignment horizontal="right" vertical="center" wrapText="1"/>
    </xf>
    <xf numFmtId="177" fontId="7" fillId="0" borderId="0" xfId="0" applyNumberFormat="1" applyFont="1" applyBorder="1" applyAlignment="1">
      <alignment horizontal="right" vertical="center"/>
    </xf>
    <xf numFmtId="179" fontId="7" fillId="0" borderId="53" xfId="0" applyNumberFormat="1" applyFont="1" applyBorder="1" applyAlignment="1">
      <alignment horizontal="right" vertical="center" wrapText="1"/>
    </xf>
    <xf numFmtId="0" fontId="9" fillId="0" borderId="54" xfId="0" applyFont="1" applyBorder="1" applyAlignment="1">
      <alignment vertical="center" wrapText="1"/>
    </xf>
    <xf numFmtId="0" fontId="7" fillId="0" borderId="54" xfId="0" applyFont="1" applyBorder="1" applyAlignment="1">
      <alignment horizontal="right" vertical="center" wrapText="1"/>
    </xf>
    <xf numFmtId="0" fontId="9" fillId="0" borderId="48" xfId="0" applyFont="1" applyBorder="1" applyAlignment="1">
      <alignment/>
    </xf>
    <xf numFmtId="0" fontId="7"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7" fillId="0" borderId="23" xfId="0" applyFont="1" applyBorder="1" applyAlignment="1">
      <alignment horizontal="right"/>
    </xf>
    <xf numFmtId="0" fontId="7" fillId="0" borderId="0" xfId="0" applyFont="1" applyAlignment="1">
      <alignment horizontal="right"/>
    </xf>
    <xf numFmtId="0" fontId="12" fillId="0" borderId="56" xfId="0" applyFont="1" applyBorder="1" applyAlignment="1">
      <alignment horizontal="center" vertical="center"/>
    </xf>
    <xf numFmtId="176" fontId="12" fillId="0" borderId="56" xfId="0" applyNumberFormat="1" applyFont="1" applyBorder="1" applyAlignment="1">
      <alignment horizontal="center" vertical="center" wrapText="1"/>
    </xf>
    <xf numFmtId="0" fontId="7" fillId="0" borderId="62" xfId="0" applyFont="1" applyBorder="1" applyAlignment="1">
      <alignment horizontal="center" vertical="center" wrapText="1"/>
    </xf>
    <xf numFmtId="182" fontId="20" fillId="0" borderId="61" xfId="0" applyNumberFormat="1" applyFont="1" applyFill="1" applyBorder="1" applyAlignment="1">
      <alignment horizontal="right" vertical="center" wrapText="1"/>
    </xf>
    <xf numFmtId="177" fontId="20" fillId="0" borderId="62" xfId="0" applyNumberFormat="1" applyFont="1" applyFill="1" applyBorder="1" applyAlignment="1">
      <alignment horizontal="right" vertical="center" wrapText="1"/>
    </xf>
    <xf numFmtId="0" fontId="7" fillId="0" borderId="19" xfId="0" applyFont="1" applyBorder="1" applyAlignment="1">
      <alignment horizontal="center" vertical="center" wrapText="1"/>
    </xf>
    <xf numFmtId="176" fontId="20" fillId="0" borderId="18" xfId="0" applyNumberFormat="1" applyFont="1" applyFill="1" applyBorder="1" applyAlignment="1">
      <alignment horizontal="right" vertical="center" wrapText="1"/>
    </xf>
    <xf numFmtId="177" fontId="20" fillId="0" borderId="19" xfId="0" applyNumberFormat="1" applyFont="1" applyFill="1" applyBorder="1" applyAlignment="1">
      <alignment horizontal="right" vertical="center" wrapText="1"/>
    </xf>
    <xf numFmtId="182" fontId="20" fillId="0" borderId="18" xfId="0" applyNumberFormat="1" applyFont="1" applyFill="1" applyBorder="1" applyAlignment="1">
      <alignment horizontal="right" vertical="center" wrapText="1"/>
    </xf>
    <xf numFmtId="0" fontId="20" fillId="0" borderId="18" xfId="0" applyFont="1" applyFill="1" applyBorder="1" applyAlignment="1">
      <alignment horizontal="center" vertical="center" wrapText="1"/>
    </xf>
    <xf numFmtId="0" fontId="7" fillId="0" borderId="68" xfId="0" applyFont="1" applyBorder="1" applyAlignment="1">
      <alignment horizontal="left" vertical="center" wrapText="1"/>
    </xf>
    <xf numFmtId="0" fontId="20" fillId="0" borderId="69" xfId="0" applyFont="1" applyFill="1" applyBorder="1" applyAlignment="1">
      <alignment horizontal="center" vertical="center" wrapText="1"/>
    </xf>
    <xf numFmtId="182" fontId="20" fillId="0" borderId="69" xfId="0" applyNumberFormat="1" applyFont="1" applyFill="1" applyBorder="1" applyAlignment="1">
      <alignment horizontal="right" vertical="center" wrapText="1"/>
    </xf>
    <xf numFmtId="177" fontId="20" fillId="0" borderId="70" xfId="0" applyNumberFormat="1" applyFont="1" applyFill="1" applyBorder="1" applyAlignment="1">
      <alignment horizontal="right" vertical="center" wrapText="1"/>
    </xf>
    <xf numFmtId="179" fontId="0" fillId="0" borderId="0" xfId="0" applyNumberFormat="1" applyFont="1" applyAlignment="1">
      <alignment/>
    </xf>
    <xf numFmtId="179" fontId="10" fillId="0" borderId="0" xfId="0" applyNumberFormat="1" applyFont="1" applyAlignment="1">
      <alignment horizontal="center" vertical="center"/>
    </xf>
    <xf numFmtId="179" fontId="7" fillId="0" borderId="23" xfId="0" applyNumberFormat="1" applyFont="1" applyBorder="1" applyAlignment="1">
      <alignment horizontal="right" vertical="center"/>
    </xf>
    <xf numFmtId="179" fontId="7" fillId="0" borderId="0" xfId="0" applyNumberFormat="1" applyFont="1" applyAlignment="1">
      <alignment vertical="center"/>
    </xf>
    <xf numFmtId="179" fontId="12" fillId="0" borderId="55" xfId="0" applyNumberFormat="1" applyFont="1" applyBorder="1" applyAlignment="1">
      <alignment horizontal="center" vertical="center"/>
    </xf>
    <xf numFmtId="179" fontId="12" fillId="0" borderId="56" xfId="0" applyNumberFormat="1" applyFont="1" applyBorder="1" applyAlignment="1">
      <alignment horizontal="center" vertical="center" wrapText="1"/>
    </xf>
    <xf numFmtId="49" fontId="5" fillId="0" borderId="53" xfId="0" applyNumberFormat="1" applyFont="1" applyBorder="1" applyAlignment="1">
      <alignment vertical="center"/>
    </xf>
    <xf numFmtId="177" fontId="2" fillId="0" borderId="18" xfId="0" applyNumberFormat="1" applyFont="1" applyFill="1" applyBorder="1" applyAlignment="1">
      <alignment horizontal="right" vertical="center"/>
    </xf>
    <xf numFmtId="177" fontId="2" fillId="0" borderId="62" xfId="0" applyNumberFormat="1" applyFont="1" applyFill="1" applyBorder="1" applyAlignment="1">
      <alignment horizontal="right" vertical="center"/>
    </xf>
    <xf numFmtId="0" fontId="2" fillId="0" borderId="18" xfId="0" applyNumberFormat="1" applyFont="1" applyBorder="1" applyAlignment="1">
      <alignment horizontal="right" vertical="center"/>
    </xf>
    <xf numFmtId="177" fontId="2" fillId="0" borderId="19" xfId="0" applyNumberFormat="1" applyFont="1" applyBorder="1" applyAlignment="1">
      <alignment horizontal="right" vertical="center"/>
    </xf>
    <xf numFmtId="49" fontId="2" fillId="0" borderId="53" xfId="0" applyNumberFormat="1" applyFont="1" applyBorder="1" applyAlignment="1">
      <alignment vertical="center"/>
    </xf>
    <xf numFmtId="179" fontId="0" fillId="0" borderId="0" xfId="0" applyNumberFormat="1" applyFont="1" applyBorder="1" applyAlignment="1">
      <alignment/>
    </xf>
    <xf numFmtId="178" fontId="2" fillId="0" borderId="18"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177" fontId="2" fillId="0" borderId="19" xfId="0" applyNumberFormat="1" applyFont="1" applyBorder="1" applyAlignment="1">
      <alignment horizontal="center" vertical="center" wrapText="1"/>
    </xf>
    <xf numFmtId="179" fontId="9" fillId="0" borderId="54" xfId="0" applyNumberFormat="1" applyFont="1" applyBorder="1" applyAlignment="1">
      <alignment vertical="center" wrapText="1"/>
    </xf>
    <xf numFmtId="177" fontId="2" fillId="0" borderId="31" xfId="0" applyNumberFormat="1" applyFont="1" applyFill="1" applyBorder="1" applyAlignment="1">
      <alignment horizontal="right" vertical="center"/>
    </xf>
    <xf numFmtId="0" fontId="9" fillId="0" borderId="55" xfId="0" applyFont="1" applyBorder="1" applyAlignment="1">
      <alignment horizontal="center" vertical="center"/>
    </xf>
    <xf numFmtId="0" fontId="12" fillId="0" borderId="57" xfId="0" applyFont="1" applyBorder="1" applyAlignment="1">
      <alignment horizontal="center" vertical="center" wrapText="1"/>
    </xf>
    <xf numFmtId="0" fontId="9" fillId="0" borderId="71" xfId="0" applyFont="1" applyBorder="1" applyAlignment="1">
      <alignment vertical="center"/>
    </xf>
    <xf numFmtId="0" fontId="7" fillId="0" borderId="72" xfId="0" applyFont="1" applyBorder="1" applyAlignment="1">
      <alignment horizontal="center" vertical="center"/>
    </xf>
    <xf numFmtId="185" fontId="7" fillId="0" borderId="73" xfId="0" applyNumberFormat="1" applyFont="1" applyBorder="1" applyAlignment="1">
      <alignment horizontal="center" vertical="center"/>
    </xf>
    <xf numFmtId="179" fontId="7" fillId="0" borderId="74" xfId="0" applyNumberFormat="1" applyFont="1" applyBorder="1" applyAlignment="1">
      <alignment horizontal="center" vertical="center"/>
    </xf>
    <xf numFmtId="0" fontId="9" fillId="0" borderId="75" xfId="0" applyFont="1" applyBorder="1" applyAlignment="1">
      <alignment vertical="center"/>
    </xf>
    <xf numFmtId="0" fontId="7" fillId="0" borderId="76" xfId="0" applyFont="1" applyBorder="1" applyAlignment="1">
      <alignment horizontal="center" vertical="center"/>
    </xf>
    <xf numFmtId="186" fontId="7" fillId="0" borderId="77" xfId="0" applyNumberFormat="1" applyFont="1" applyBorder="1" applyAlignment="1">
      <alignment horizontal="center" vertical="center"/>
    </xf>
    <xf numFmtId="179" fontId="7" fillId="0" borderId="78" xfId="0" applyNumberFormat="1" applyFont="1" applyBorder="1" applyAlignment="1">
      <alignment horizontal="center" vertical="center"/>
    </xf>
    <xf numFmtId="0" fontId="7" fillId="0" borderId="75" xfId="0" applyFont="1" applyBorder="1" applyAlignment="1">
      <alignment vertical="center"/>
    </xf>
    <xf numFmtId="179" fontId="7" fillId="0" borderId="77" xfId="0" applyNumberFormat="1" applyFont="1" applyBorder="1" applyAlignment="1">
      <alignment horizontal="center" vertical="center" wrapText="1"/>
    </xf>
    <xf numFmtId="179" fontId="7" fillId="0" borderId="77" xfId="0" applyNumberFormat="1" applyFont="1" applyBorder="1" applyAlignment="1">
      <alignment horizontal="center" vertical="center"/>
    </xf>
    <xf numFmtId="179" fontId="7" fillId="0" borderId="78" xfId="0" applyNumberFormat="1" applyFont="1" applyBorder="1" applyAlignment="1">
      <alignment horizontal="center" vertical="center"/>
    </xf>
    <xf numFmtId="179" fontId="7" fillId="0" borderId="77" xfId="0" applyNumberFormat="1" applyFont="1" applyBorder="1" applyAlignment="1">
      <alignment horizontal="center" vertical="center"/>
    </xf>
    <xf numFmtId="185" fontId="7" fillId="0" borderId="79" xfId="0" applyNumberFormat="1" applyFont="1" applyBorder="1" applyAlignment="1">
      <alignment horizontal="center" vertical="center"/>
    </xf>
    <xf numFmtId="179" fontId="7" fillId="0" borderId="77" xfId="0" applyNumberFormat="1" applyFont="1" applyFill="1" applyBorder="1" applyAlignment="1">
      <alignment horizontal="center" vertical="center" wrapText="1"/>
    </xf>
    <xf numFmtId="182" fontId="7" fillId="0" borderId="77" xfId="0" applyNumberFormat="1" applyFont="1" applyBorder="1" applyAlignment="1">
      <alignment horizontal="center" vertical="center"/>
    </xf>
    <xf numFmtId="2" fontId="20" fillId="0" borderId="77" xfId="0" applyNumberFormat="1" applyFont="1" applyFill="1" applyBorder="1" applyAlignment="1">
      <alignment horizontal="center" vertical="center" wrapText="1"/>
    </xf>
    <xf numFmtId="2" fontId="20" fillId="0" borderId="78" xfId="0" applyNumberFormat="1" applyFont="1" applyFill="1" applyBorder="1" applyAlignment="1">
      <alignment horizontal="center" vertical="center" wrapText="1"/>
    </xf>
    <xf numFmtId="186" fontId="7" fillId="0" borderId="77" xfId="0" applyNumberFormat="1" applyFont="1" applyBorder="1" applyAlignment="1">
      <alignment horizontal="right" vertical="center"/>
    </xf>
    <xf numFmtId="182" fontId="7" fillId="0" borderId="77" xfId="0" applyNumberFormat="1" applyFont="1" applyBorder="1" applyAlignment="1">
      <alignment vertical="center"/>
    </xf>
    <xf numFmtId="179" fontId="7" fillId="0" borderId="78" xfId="0" applyNumberFormat="1" applyFont="1" applyBorder="1" applyAlignment="1">
      <alignment horizontal="right" vertical="center"/>
    </xf>
    <xf numFmtId="2" fontId="20" fillId="0" borderId="76" xfId="0" applyNumberFormat="1" applyFont="1" applyFill="1" applyBorder="1" applyAlignment="1">
      <alignment horizontal="center" vertical="center" wrapText="1"/>
    </xf>
    <xf numFmtId="2" fontId="20" fillId="0" borderId="80" xfId="0" applyNumberFormat="1" applyFont="1" applyFill="1" applyBorder="1" applyAlignment="1">
      <alignment horizontal="center" vertical="center" wrapText="1"/>
    </xf>
    <xf numFmtId="0" fontId="7" fillId="0" borderId="81" xfId="0" applyFont="1" applyBorder="1" applyAlignment="1">
      <alignment vertical="center"/>
    </xf>
    <xf numFmtId="0" fontId="7" fillId="0" borderId="82" xfId="0" applyFont="1" applyBorder="1" applyAlignment="1">
      <alignment horizontal="center" vertical="center"/>
    </xf>
    <xf numFmtId="2" fontId="20" fillId="0" borderId="82" xfId="0" applyNumberFormat="1" applyFont="1" applyFill="1" applyBorder="1" applyAlignment="1">
      <alignment horizontal="center" vertical="center" wrapText="1"/>
    </xf>
    <xf numFmtId="2" fontId="20" fillId="0" borderId="83" xfId="0" applyNumberFormat="1" applyFont="1" applyFill="1" applyBorder="1" applyAlignment="1">
      <alignment horizontal="center" vertical="center" wrapText="1"/>
    </xf>
    <xf numFmtId="0" fontId="21" fillId="0" borderId="48" xfId="0" applyFont="1" applyBorder="1" applyAlignment="1">
      <alignment horizontal="left" vertical="center"/>
    </xf>
    <xf numFmtId="0" fontId="22" fillId="0" borderId="0" xfId="0" applyFont="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179" fontId="5" fillId="0" borderId="84" xfId="0" applyNumberFormat="1" applyFont="1" applyBorder="1" applyAlignment="1" applyProtection="1">
      <alignment horizontal="center" vertical="center" wrapText="1"/>
      <protection locked="0"/>
    </xf>
    <xf numFmtId="0" fontId="65" fillId="0" borderId="85" xfId="0" applyFont="1" applyFill="1" applyBorder="1" applyAlignment="1">
      <alignment vertical="center" wrapText="1"/>
    </xf>
    <xf numFmtId="0" fontId="66" fillId="0" borderId="27"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65" fillId="0" borderId="86" xfId="0" applyFont="1" applyFill="1" applyBorder="1" applyAlignment="1">
      <alignment horizontal="left" vertical="center" wrapText="1"/>
    </xf>
    <xf numFmtId="0" fontId="65" fillId="0" borderId="27" xfId="0" applyFont="1" applyFill="1" applyBorder="1" applyAlignment="1">
      <alignment horizontal="center" vertical="center" wrapText="1"/>
    </xf>
    <xf numFmtId="177" fontId="2" fillId="0" borderId="27" xfId="66" applyNumberFormat="1" applyFont="1" applyFill="1" applyBorder="1" applyAlignment="1" applyProtection="1">
      <alignment horizontal="center" vertical="center" wrapText="1"/>
      <protection hidden="1"/>
    </xf>
    <xf numFmtId="177" fontId="2" fillId="0" borderId="44" xfId="66" applyNumberFormat="1" applyFont="1" applyFill="1" applyBorder="1" applyAlignment="1" applyProtection="1">
      <alignment horizontal="center" vertical="center" wrapText="1"/>
      <protection hidden="1"/>
    </xf>
    <xf numFmtId="0" fontId="66" fillId="0" borderId="86" xfId="0" applyFont="1" applyFill="1" applyBorder="1" applyAlignment="1">
      <alignment horizontal="left" vertical="center" wrapText="1"/>
    </xf>
    <xf numFmtId="0" fontId="65" fillId="0" borderId="86" xfId="0" applyFont="1" applyFill="1" applyBorder="1" applyAlignment="1">
      <alignment vertical="center" wrapText="1"/>
    </xf>
    <xf numFmtId="49" fontId="65" fillId="0" borderId="27" xfId="0" applyNumberFormat="1" applyFont="1" applyFill="1" applyBorder="1" applyAlignment="1">
      <alignment horizontal="center" vertical="center" wrapText="1"/>
    </xf>
    <xf numFmtId="183" fontId="6" fillId="0" borderId="27" xfId="66" applyNumberFormat="1" applyFont="1" applyFill="1" applyBorder="1" applyAlignment="1" applyProtection="1">
      <alignment horizontal="center" vertical="center" wrapText="1"/>
      <protection hidden="1"/>
    </xf>
    <xf numFmtId="183" fontId="2" fillId="0" borderId="27" xfId="66" applyNumberFormat="1" applyFont="1" applyFill="1" applyBorder="1" applyAlignment="1" applyProtection="1">
      <alignment horizontal="center" vertical="center" wrapText="1"/>
      <protection hidden="1"/>
    </xf>
    <xf numFmtId="183" fontId="2" fillId="0" borderId="44" xfId="66" applyNumberFormat="1" applyFont="1" applyFill="1" applyBorder="1" applyAlignment="1" applyProtection="1">
      <alignment horizontal="center" vertical="center" wrapText="1"/>
      <protection hidden="1"/>
    </xf>
    <xf numFmtId="187" fontId="6" fillId="0" borderId="27" xfId="66" applyNumberFormat="1" applyFont="1" applyFill="1" applyBorder="1" applyAlignment="1" applyProtection="1">
      <alignment horizontal="center" vertical="center" wrapText="1"/>
      <protection hidden="1"/>
    </xf>
    <xf numFmtId="187" fontId="2" fillId="0" borderId="27" xfId="66" applyNumberFormat="1" applyFont="1" applyFill="1" applyBorder="1" applyAlignment="1" applyProtection="1">
      <alignment horizontal="center" vertical="center" wrapText="1"/>
      <protection hidden="1"/>
    </xf>
    <xf numFmtId="187" fontId="2" fillId="0" borderId="44" xfId="66" applyNumberFormat="1" applyFont="1" applyFill="1" applyBorder="1" applyAlignment="1" applyProtection="1">
      <alignment horizontal="center" vertical="center" wrapText="1"/>
      <protection hidden="1"/>
    </xf>
    <xf numFmtId="179" fontId="2" fillId="0" borderId="27" xfId="66" applyNumberFormat="1" applyFont="1" applyFill="1" applyBorder="1" applyAlignment="1" applyProtection="1">
      <alignment horizontal="center" vertical="center" wrapText="1"/>
      <protection hidden="1"/>
    </xf>
    <xf numFmtId="179" fontId="2" fillId="0" borderId="44" xfId="66" applyNumberFormat="1" applyFont="1" applyFill="1" applyBorder="1" applyAlignment="1" applyProtection="1">
      <alignment horizontal="center" vertical="center" wrapText="1"/>
      <protection hidden="1"/>
    </xf>
    <xf numFmtId="0" fontId="67" fillId="0" borderId="87" xfId="0" applyFont="1" applyFill="1" applyBorder="1" applyAlignment="1">
      <alignment horizontal="left" vertical="center" wrapText="1"/>
    </xf>
    <xf numFmtId="0" fontId="67" fillId="0" borderId="59" xfId="0" applyFont="1" applyFill="1" applyBorder="1" applyAlignment="1">
      <alignment horizontal="center" vertical="center" wrapText="1"/>
    </xf>
    <xf numFmtId="0" fontId="68" fillId="0" borderId="59" xfId="0" applyFont="1" applyFill="1" applyBorder="1" applyAlignment="1">
      <alignment horizontal="center" vertical="center" wrapText="1"/>
    </xf>
    <xf numFmtId="188" fontId="5" fillId="0" borderId="88" xfId="66" applyNumberFormat="1" applyFont="1" applyFill="1" applyBorder="1" applyAlignment="1" applyProtection="1">
      <alignment horizontal="center" vertical="center" wrapText="1"/>
      <protection hidden="1"/>
    </xf>
    <xf numFmtId="0" fontId="4" fillId="0" borderId="89" xfId="41" applyFont="1" applyBorder="1" applyAlignment="1" applyProtection="1">
      <alignment horizontal="left" vertical="center"/>
      <protection hidden="1"/>
    </xf>
    <xf numFmtId="0" fontId="69" fillId="0" borderId="90" xfId="41" applyFont="1" applyBorder="1" applyAlignment="1" applyProtection="1">
      <alignment horizontal="left" vertical="center"/>
      <protection hidden="1"/>
    </xf>
    <xf numFmtId="0" fontId="2" fillId="0" borderId="27" xfId="41" applyFont="1" applyBorder="1" applyAlignment="1" applyProtection="1">
      <alignment horizontal="center" vertical="center"/>
      <protection hidden="1"/>
    </xf>
    <xf numFmtId="178" fontId="2" fillId="0" borderId="27" xfId="66" applyNumberFormat="1" applyFont="1" applyFill="1" applyBorder="1" applyAlignment="1" applyProtection="1">
      <alignment horizontal="center" vertical="center" wrapText="1"/>
      <protection hidden="1"/>
    </xf>
    <xf numFmtId="0" fontId="2" fillId="0" borderId="90" xfId="41" applyFont="1" applyBorder="1" applyAlignment="1" applyProtection="1">
      <alignment horizontal="left" vertical="center"/>
      <protection hidden="1"/>
    </xf>
    <xf numFmtId="178" fontId="2" fillId="0" borderId="44" xfId="66" applyNumberFormat="1" applyFont="1" applyFill="1" applyBorder="1" applyAlignment="1" applyProtection="1">
      <alignment horizontal="center" vertical="center" wrapText="1"/>
      <protection hidden="1"/>
    </xf>
    <xf numFmtId="179" fontId="2" fillId="0" borderId="91" xfId="0" applyNumberFormat="1" applyFont="1" applyBorder="1" applyAlignment="1">
      <alignment vertical="center" wrapText="1"/>
    </xf>
    <xf numFmtId="179" fontId="2" fillId="0" borderId="92" xfId="0" applyNumberFormat="1" applyFont="1" applyBorder="1" applyAlignment="1" applyProtection="1">
      <alignment horizontal="center" vertical="center" wrapText="1"/>
      <protection locked="0"/>
    </xf>
    <xf numFmtId="179" fontId="2" fillId="0" borderId="91" xfId="0" applyNumberFormat="1" applyFont="1" applyBorder="1" applyAlignment="1">
      <alignment horizontal="center" vertical="center" wrapText="1"/>
    </xf>
    <xf numFmtId="177" fontId="2" fillId="0" borderId="59" xfId="66" applyNumberFormat="1" applyFont="1" applyFill="1" applyBorder="1" applyAlignment="1" applyProtection="1">
      <alignment horizontal="center" vertical="center" wrapText="1"/>
      <protection hidden="1"/>
    </xf>
    <xf numFmtId="177" fontId="2" fillId="0" borderId="88" xfId="66" applyNumberFormat="1" applyFont="1" applyFill="1" applyBorder="1" applyAlignment="1" applyProtection="1">
      <alignment horizontal="center" vertical="center" wrapText="1"/>
      <protection hidden="1"/>
    </xf>
    <xf numFmtId="0" fontId="9" fillId="0" borderId="56" xfId="0" applyFont="1" applyBorder="1" applyAlignment="1">
      <alignment horizontal="center" vertical="center"/>
    </xf>
    <xf numFmtId="0" fontId="7" fillId="0" borderId="58" xfId="0" applyFont="1" applyBorder="1" applyAlignment="1">
      <alignment horizontal="left" vertical="center" wrapText="1"/>
    </xf>
    <xf numFmtId="178" fontId="7" fillId="0" borderId="61" xfId="0" applyNumberFormat="1" applyFont="1" applyBorder="1" applyAlignment="1">
      <alignment horizontal="right" vertical="center" wrapText="1"/>
    </xf>
    <xf numFmtId="178" fontId="7" fillId="0" borderId="18" xfId="0" applyNumberFormat="1" applyFont="1" applyBorder="1" applyAlignment="1">
      <alignment horizontal="right" vertical="center" wrapText="1"/>
    </xf>
    <xf numFmtId="177" fontId="7" fillId="0" borderId="62" xfId="0" applyNumberFormat="1" applyFont="1" applyBorder="1" applyAlignment="1">
      <alignment horizontal="right" vertical="center" wrapText="1"/>
    </xf>
    <xf numFmtId="177" fontId="7" fillId="0" borderId="19" xfId="0" applyNumberFormat="1" applyFont="1" applyBorder="1" applyAlignment="1">
      <alignment horizontal="right" vertical="center" wrapText="1"/>
    </xf>
    <xf numFmtId="0" fontId="25" fillId="0" borderId="18" xfId="0" applyFont="1" applyBorder="1" applyAlignment="1">
      <alignment horizontal="right" vertical="center" wrapText="1"/>
    </xf>
    <xf numFmtId="0" fontId="25" fillId="0" borderId="47" xfId="0" applyFont="1" applyBorder="1" applyAlignment="1">
      <alignment horizontal="right" vertical="center" wrapText="1"/>
    </xf>
    <xf numFmtId="0" fontId="7" fillId="0" borderId="18" xfId="0" applyFont="1" applyBorder="1" applyAlignment="1">
      <alignment horizontal="right" vertical="center" wrapText="1"/>
    </xf>
    <xf numFmtId="177" fontId="7" fillId="0" borderId="18" xfId="0" applyNumberFormat="1" applyFont="1" applyBorder="1" applyAlignment="1">
      <alignment horizontal="right" vertical="center" wrapText="1"/>
    </xf>
    <xf numFmtId="177" fontId="7" fillId="0" borderId="19" xfId="0" applyNumberFormat="1" applyFont="1" applyBorder="1" applyAlignment="1">
      <alignment vertical="center"/>
    </xf>
    <xf numFmtId="182" fontId="7" fillId="0" borderId="29" xfId="0" applyNumberFormat="1" applyFont="1" applyBorder="1" applyAlignment="1">
      <alignment horizontal="right" vertical="center"/>
    </xf>
    <xf numFmtId="179" fontId="7" fillId="0" borderId="19" xfId="0" applyNumberFormat="1" applyFont="1" applyBorder="1" applyAlignment="1">
      <alignment vertical="center"/>
    </xf>
    <xf numFmtId="178" fontId="7" fillId="0" borderId="18" xfId="0" applyNumberFormat="1" applyFont="1" applyFill="1" applyBorder="1" applyAlignment="1">
      <alignment horizontal="right" vertical="center" wrapText="1"/>
    </xf>
    <xf numFmtId="182" fontId="2" fillId="0" borderId="18" xfId="0" applyNumberFormat="1" applyFont="1" applyBorder="1" applyAlignment="1">
      <alignment horizontal="right" vertical="center"/>
    </xf>
    <xf numFmtId="0" fontId="7" fillId="0" borderId="54" xfId="0" applyFont="1" applyBorder="1" applyAlignment="1">
      <alignment horizontal="left" vertical="center" wrapText="1"/>
    </xf>
    <xf numFmtId="177" fontId="7" fillId="0" borderId="31" xfId="0" applyNumberFormat="1" applyFont="1" applyBorder="1" applyAlignment="1">
      <alignment vertical="center"/>
    </xf>
    <xf numFmtId="178" fontId="7" fillId="0" borderId="48" xfId="0" applyNumberFormat="1" applyFont="1" applyBorder="1" applyAlignment="1">
      <alignment vertical="center" wrapText="1" shrinkToFit="1"/>
    </xf>
    <xf numFmtId="178" fontId="0" fillId="0" borderId="48" xfId="0" applyNumberFormat="1" applyFont="1" applyBorder="1" applyAlignment="1">
      <alignment wrapText="1"/>
    </xf>
    <xf numFmtId="0" fontId="70" fillId="0" borderId="0" xfId="0" applyFont="1" applyAlignment="1">
      <alignment horizontal="center" indent="2"/>
    </xf>
    <xf numFmtId="0" fontId="71" fillId="0" borderId="0" xfId="0" applyFont="1" applyAlignment="1">
      <alignment horizontal="center" indent="2"/>
    </xf>
    <xf numFmtId="0" fontId="72" fillId="0" borderId="0" xfId="0" applyFont="1" applyAlignment="1">
      <alignment horizontal="justify"/>
    </xf>
    <xf numFmtId="0" fontId="73" fillId="0" borderId="0" xfId="0" applyFont="1" applyAlignment="1">
      <alignment horizontal="justify"/>
    </xf>
    <xf numFmtId="0" fontId="72" fillId="0" borderId="0" xfId="0" applyFont="1" applyAlignment="1">
      <alignment horizontal="justify"/>
    </xf>
    <xf numFmtId="0" fontId="30" fillId="0" borderId="0" xfId="0" applyFont="1" applyAlignment="1">
      <alignment horizontal="justify"/>
    </xf>
    <xf numFmtId="0" fontId="30" fillId="0" borderId="0" xfId="0" applyFont="1" applyAlignment="1">
      <alignment horizontal="justify"/>
    </xf>
    <xf numFmtId="0" fontId="73" fillId="0" borderId="0" xfId="0" applyFont="1" applyAlignment="1">
      <alignment horizontal="justify"/>
    </xf>
    <xf numFmtId="0" fontId="72" fillId="0" borderId="0" xfId="0" applyFont="1" applyAlignment="1">
      <alignment horizontal="justify"/>
    </xf>
    <xf numFmtId="0" fontId="31" fillId="0" borderId="0" xfId="0" applyFont="1" applyAlignment="1">
      <alignment horizontal="justify"/>
    </xf>
    <xf numFmtId="0" fontId="31" fillId="0" borderId="0" xfId="0" applyFont="1" applyAlignment="1">
      <alignment horizontal="justify"/>
    </xf>
    <xf numFmtId="0" fontId="11" fillId="0" borderId="0" xfId="0" applyFont="1" applyAlignment="1">
      <alignment wrapText="1"/>
    </xf>
    <xf numFmtId="0" fontId="10" fillId="0" borderId="0" xfId="0" applyFont="1" applyAlignment="1">
      <alignment horizontal="center" vertical="center" wrapText="1"/>
    </xf>
    <xf numFmtId="0" fontId="7" fillId="0" borderId="0" xfId="0" applyFont="1" applyAlignment="1">
      <alignment horizontal="left" vertical="center" wrapText="1"/>
    </xf>
    <xf numFmtId="0" fontId="32"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0" fontId="11" fillId="0" borderId="0" xfId="0" applyFont="1" applyAlignment="1">
      <alignment/>
    </xf>
    <xf numFmtId="0" fontId="33"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36" fillId="0" borderId="0" xfId="0" applyFont="1" applyAlignment="1">
      <alignment horizontal="center" vertical="center"/>
    </xf>
    <xf numFmtId="0" fontId="0" fillId="0" borderId="0" xfId="0" applyFont="1" applyAlignment="1">
      <alignment horizontal="center" vertical="center"/>
    </xf>
    <xf numFmtId="0" fontId="37" fillId="0" borderId="0" xfId="0" applyFont="1" applyAlignment="1">
      <alignment horizontal="center" vertical="center"/>
    </xf>
    <xf numFmtId="0" fontId="11" fillId="0" borderId="0" xfId="0" applyFont="1" applyAlignment="1">
      <alignment horizontal="center"/>
    </xf>
    <xf numFmtId="0" fontId="12" fillId="0" borderId="0" xfId="0" applyFont="1" applyAlignment="1">
      <alignment horizontal="center"/>
    </xf>
    <xf numFmtId="0" fontId="38" fillId="0" borderId="0" xfId="0" applyFont="1" applyAlignment="1">
      <alignment horizontal="center"/>
    </xf>
    <xf numFmtId="0" fontId="39" fillId="0" borderId="0" xfId="0" applyFont="1" applyAlignment="1">
      <alignment horizontal="center"/>
    </xf>
    <xf numFmtId="0" fontId="40" fillId="0" borderId="0" xfId="0" applyFont="1" applyAlignment="1">
      <alignment horizontal="center"/>
    </xf>
    <xf numFmtId="0" fontId="32" fillId="0" borderId="0" xfId="0" applyFont="1" applyAlignment="1">
      <alignment horizontal="center"/>
    </xf>
    <xf numFmtId="0" fontId="41" fillId="0" borderId="0" xfId="0" applyFont="1" applyAlignment="1">
      <alignment horizontal="center"/>
    </xf>
    <xf numFmtId="58" fontId="41" fillId="0" borderId="0" xfId="0" applyNumberFormat="1" applyFont="1" applyAlignment="1">
      <alignment horizontal="center"/>
    </xf>
    <xf numFmtId="0" fontId="16" fillId="0" borderId="0" xfId="0" applyFont="1" applyAlignment="1">
      <alignment horizontal="center"/>
    </xf>
    <xf numFmtId="0" fontId="22" fillId="0" borderId="0" xfId="0" applyFont="1" applyAlignment="1">
      <alignment/>
    </xf>
    <xf numFmtId="0" fontId="22" fillId="0" borderId="0" xfId="0" applyFont="1" applyAlignment="1">
      <alignment horizontal="center"/>
    </xf>
    <xf numFmtId="0" fontId="42" fillId="0" borderId="0" xfId="0" applyFont="1" applyAlignment="1">
      <alignment horizontal="lef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 2_衡阳县小康2015年预测"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0,0&#13;&#10;NA&#13;&#10;" xfId="63"/>
    <cellStyle name="40% - 强调文字颜色 6" xfId="64"/>
    <cellStyle name="60% - 强调文字颜色 6" xfId="65"/>
    <cellStyle name="常规 2" xfId="66"/>
    <cellStyle name="常规_Sheet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GDP走势图</a:t>
            </a:r>
          </a:p>
        </c:rich>
      </c:tx>
      <c:layout/>
      <c:spPr>
        <a:noFill/>
        <a:ln w="3175">
          <a:noFill/>
        </a:ln>
      </c:spPr>
    </c:title>
    <c:plotArea>
      <c:layout>
        <c:manualLayout>
          <c:xMode val="edge"/>
          <c:yMode val="edge"/>
          <c:x val="0.00775"/>
          <c:y val="0"/>
          <c:w val="0.002"/>
          <c:h val="0.666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333333"/>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333333"/>
                </a:solidFill>
              </a:ln>
            </c:spPr>
          </c:marker>
          <c:val>
            <c:numLit>
              <c:ptCount val="1"/>
              <c:pt idx="0">
                <c:v>0</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333333"/>
                </a:solidFill>
              </a:ln>
            </c:spPr>
          </c:marker>
          <c:val>
            <c:numLit>
              <c:ptCount val="1"/>
              <c:pt idx="0">
                <c:v>0</c:v>
              </c:pt>
            </c:numLit>
          </c: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333333"/>
                </a:solidFill>
              </a:ln>
            </c:spPr>
          </c:marker>
          <c:val>
            <c:numLit>
              <c:ptCount val="1"/>
              <c:pt idx="0">
                <c:v>0</c:v>
              </c:pt>
            </c:numLit>
          </c:val>
          <c:smooth val="0"/>
        </c:ser>
        <c:marker val="1"/>
        <c:axId val="34989086"/>
        <c:axId val="46466319"/>
      </c:lineChart>
      <c:catAx>
        <c:axId val="34989086"/>
        <c:scaling>
          <c:orientation val="minMax"/>
        </c:scaling>
        <c:axPos val="b"/>
        <c:delete val="0"/>
        <c:numFmt formatCode="General" sourceLinked="1"/>
        <c:majorTickMark val="out"/>
        <c:minorTickMark val="none"/>
        <c:tickLblPos val="nextTo"/>
        <c:spPr>
          <a:ln w="3175">
            <a:solidFill>
              <a:srgbClr val="FF9900"/>
            </a:solidFill>
          </a:ln>
        </c:spPr>
        <c:txPr>
          <a:bodyPr vert="horz" rot="0"/>
          <a:lstStyle/>
          <a:p>
            <a:pPr>
              <a:defRPr lang="en-US" cap="none" sz="100" b="0" i="0" u="none" baseline="0">
                <a:solidFill>
                  <a:srgbClr val="000000"/>
                </a:solidFill>
                <a:latin typeface="宋体"/>
                <a:ea typeface="宋体"/>
                <a:cs typeface="宋体"/>
              </a:defRPr>
            </a:pPr>
          </a:p>
        </c:txPr>
        <c:crossAx val="46466319"/>
        <c:crosses val="autoZero"/>
        <c:auto val="1"/>
        <c:lblOffset val="100"/>
        <c:tickLblSkip val="4"/>
        <c:noMultiLvlLbl val="0"/>
      </c:catAx>
      <c:valAx>
        <c:axId val="46466319"/>
        <c:scaling>
          <c:orientation val="minMax"/>
          <c:min val="8"/>
        </c:scaling>
        <c:axPos val="l"/>
        <c:majorGridlines>
          <c:spPr>
            <a:ln w="3175">
              <a:solidFill>
                <a:srgbClr val="FF9900"/>
              </a:solidFill>
            </a:ln>
          </c:spPr>
        </c:majorGridlines>
        <c:delete val="0"/>
        <c:numFmt formatCode="General" sourceLinked="1"/>
        <c:majorTickMark val="in"/>
        <c:minorTickMark val="none"/>
        <c:tickLblPos val="nextTo"/>
        <c:spPr>
          <a:ln w="3175">
            <a:solidFill>
              <a:srgbClr val="FF9900"/>
            </a:solidFill>
          </a:ln>
        </c:spPr>
        <c:txPr>
          <a:bodyPr vert="horz" rot="0"/>
          <a:lstStyle/>
          <a:p>
            <a:pPr>
              <a:defRPr lang="en-US" cap="none" sz="100" b="0" i="0" u="none" baseline="0">
                <a:solidFill>
                  <a:srgbClr val="000000"/>
                </a:solidFill>
                <a:latin typeface="宋体"/>
                <a:ea typeface="宋体"/>
                <a:cs typeface="宋体"/>
              </a:defRPr>
            </a:pPr>
          </a:p>
        </c:txPr>
        <c:crossAx val="34989086"/>
        <c:crossesAt val="1"/>
        <c:crossBetween val="between"/>
        <c:dispUnits/>
        <c:majorUnit val="1"/>
        <c:minorUnit val="0.5"/>
      </c:valAx>
      <c:spPr>
        <a:solidFill>
          <a:srgbClr val="FFCC99"/>
        </a:solidFill>
        <a:ln w="12700">
          <a:solidFill>
            <a:srgbClr val="FF9900"/>
          </a:solidFill>
        </a:ln>
      </c:spPr>
    </c:plotArea>
    <c:plotVisOnly val="1"/>
    <c:dispBlanksAs val="gap"/>
    <c:showDLblsOverMax val="0"/>
  </c:chart>
  <c:spPr>
    <a:solidFill>
      <a:srgbClr val="FFFFFF"/>
    </a:solidFill>
    <a:ln w="3175">
      <a:noFill/>
    </a:ln>
  </c:spPr>
  <c:txPr>
    <a:bodyPr vert="horz" rot="0"/>
    <a:lstStyle/>
    <a:p>
      <a:pPr>
        <a:defRPr lang="en-US" cap="none" sz="1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solidFill>
                  <a:srgbClr val="000000"/>
                </a:solidFill>
              </a:rPr>
              <a:t>GDP走势图</a:t>
            </a:r>
          </a:p>
        </c:rich>
      </c:tx>
      <c:layout/>
      <c:spPr>
        <a:noFill/>
        <a:ln w="3175">
          <a:noFill/>
        </a:ln>
      </c:spPr>
    </c:title>
    <c:plotArea>
      <c:layout>
        <c:manualLayout>
          <c:xMode val="edge"/>
          <c:yMode val="edge"/>
          <c:x val="0.00775"/>
          <c:y val="0"/>
          <c:w val="0.002"/>
          <c:h val="0.666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333333"/>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333333"/>
                </a:solidFill>
              </a:ln>
            </c:spPr>
          </c:marker>
          <c:val>
            <c:numLit>
              <c:ptCount val="1"/>
              <c:pt idx="0">
                <c:v>0</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333333"/>
                </a:solidFill>
              </a:ln>
            </c:spPr>
          </c:marker>
          <c:val>
            <c:numLit>
              <c:ptCount val="1"/>
              <c:pt idx="0">
                <c:v>0</c:v>
              </c:pt>
            </c:numLit>
          </c: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333333"/>
                </a:solidFill>
              </a:ln>
            </c:spPr>
          </c:marker>
          <c:val>
            <c:numLit>
              <c:ptCount val="1"/>
              <c:pt idx="0">
                <c:v>0</c:v>
              </c:pt>
            </c:numLit>
          </c:val>
          <c:smooth val="0"/>
        </c:ser>
        <c:marker val="1"/>
        <c:axId val="15543688"/>
        <c:axId val="5675465"/>
      </c:lineChart>
      <c:catAx>
        <c:axId val="15543688"/>
        <c:scaling>
          <c:orientation val="minMax"/>
        </c:scaling>
        <c:axPos val="b"/>
        <c:delete val="0"/>
        <c:numFmt formatCode="General" sourceLinked="1"/>
        <c:majorTickMark val="out"/>
        <c:minorTickMark val="none"/>
        <c:tickLblPos val="nextTo"/>
        <c:spPr>
          <a:ln w="3175">
            <a:solidFill>
              <a:srgbClr val="FF9900"/>
            </a:solidFill>
          </a:ln>
        </c:spPr>
        <c:txPr>
          <a:bodyPr vert="horz" rot="0"/>
          <a:lstStyle/>
          <a:p>
            <a:pPr>
              <a:defRPr lang="en-US" cap="none" sz="100" b="0" i="0" u="none" baseline="0">
                <a:solidFill>
                  <a:srgbClr val="000000"/>
                </a:solidFill>
                <a:latin typeface="宋体"/>
                <a:ea typeface="宋体"/>
                <a:cs typeface="宋体"/>
              </a:defRPr>
            </a:pPr>
          </a:p>
        </c:txPr>
        <c:crossAx val="5675465"/>
        <c:crosses val="autoZero"/>
        <c:auto val="1"/>
        <c:lblOffset val="100"/>
        <c:tickLblSkip val="4"/>
        <c:noMultiLvlLbl val="0"/>
      </c:catAx>
      <c:valAx>
        <c:axId val="5675465"/>
        <c:scaling>
          <c:orientation val="minMax"/>
          <c:min val="8"/>
        </c:scaling>
        <c:axPos val="l"/>
        <c:majorGridlines>
          <c:spPr>
            <a:ln w="3175">
              <a:solidFill>
                <a:srgbClr val="FF9900"/>
              </a:solidFill>
            </a:ln>
          </c:spPr>
        </c:majorGridlines>
        <c:delete val="0"/>
        <c:numFmt formatCode="General" sourceLinked="1"/>
        <c:majorTickMark val="in"/>
        <c:minorTickMark val="none"/>
        <c:tickLblPos val="nextTo"/>
        <c:spPr>
          <a:ln w="3175">
            <a:solidFill>
              <a:srgbClr val="FF9900"/>
            </a:solidFill>
          </a:ln>
        </c:spPr>
        <c:txPr>
          <a:bodyPr vert="horz" rot="0"/>
          <a:lstStyle/>
          <a:p>
            <a:pPr>
              <a:defRPr lang="en-US" cap="none" sz="100" b="0" i="0" u="none" baseline="0">
                <a:solidFill>
                  <a:srgbClr val="000000"/>
                </a:solidFill>
                <a:latin typeface="宋体"/>
                <a:ea typeface="宋体"/>
                <a:cs typeface="宋体"/>
              </a:defRPr>
            </a:pPr>
          </a:p>
        </c:txPr>
        <c:crossAx val="15543688"/>
        <c:crossesAt val="1"/>
        <c:crossBetween val="between"/>
        <c:dispUnits/>
        <c:majorUnit val="1"/>
        <c:minorUnit val="0.5"/>
      </c:valAx>
      <c:spPr>
        <a:solidFill>
          <a:srgbClr val="FFCC99"/>
        </a:solidFill>
        <a:ln w="12700">
          <a:solidFill>
            <a:srgbClr val="FF9900"/>
          </a:solidFill>
        </a:ln>
      </c:spPr>
    </c:plotArea>
    <c:plotVisOnly val="1"/>
    <c:dispBlanksAs val="gap"/>
    <c:showDLblsOverMax val="0"/>
  </c:chart>
  <c:spPr>
    <a:solidFill>
      <a:srgbClr val="FFFFFF"/>
    </a:solidFill>
    <a:ln w="3175">
      <a:noFill/>
    </a:ln>
  </c:spPr>
  <c:txPr>
    <a:bodyPr vert="horz" rot="0"/>
    <a:lstStyle/>
    <a:p>
      <a:pPr>
        <a:defRPr lang="en-US" cap="none" sz="100"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0</xdr:rowOff>
    </xdr:from>
    <xdr:to>
      <xdr:col>2</xdr:col>
      <xdr:colOff>266700</xdr:colOff>
      <xdr:row>2</xdr:row>
      <xdr:rowOff>9525</xdr:rowOff>
    </xdr:to>
    <xdr:graphicFrame>
      <xdr:nvGraphicFramePr>
        <xdr:cNvPr id="1" name="Chart 404"/>
        <xdr:cNvGraphicFramePr/>
      </xdr:nvGraphicFramePr>
      <xdr:xfrm>
        <a:off x="142875" y="695325"/>
        <a:ext cx="3086100" cy="95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xdr:row>
      <xdr:rowOff>0</xdr:rowOff>
    </xdr:from>
    <xdr:to>
      <xdr:col>2</xdr:col>
      <xdr:colOff>266700</xdr:colOff>
      <xdr:row>2</xdr:row>
      <xdr:rowOff>9525</xdr:rowOff>
    </xdr:to>
    <xdr:graphicFrame>
      <xdr:nvGraphicFramePr>
        <xdr:cNvPr id="2" name="Chart 405"/>
        <xdr:cNvGraphicFramePr/>
      </xdr:nvGraphicFramePr>
      <xdr:xfrm>
        <a:off x="142875" y="695325"/>
        <a:ext cx="3086100" cy="9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D25"/>
  <sheetViews>
    <sheetView zoomScaleSheetLayoutView="100" workbookViewId="0" topLeftCell="A7">
      <selection activeCell="A13" sqref="A13:D13"/>
    </sheetView>
  </sheetViews>
  <sheetFormatPr defaultColWidth="9.00390625" defaultRowHeight="14.25"/>
  <cols>
    <col min="1" max="4" width="9.625" style="0" customWidth="1"/>
  </cols>
  <sheetData>
    <row r="2" spans="1:4" ht="14.25">
      <c r="A2" s="358" t="s">
        <v>0</v>
      </c>
      <c r="B2" s="358"/>
      <c r="C2" s="358"/>
      <c r="D2" s="358"/>
    </row>
    <row r="3" spans="1:4" ht="14.25">
      <c r="A3" s="358" t="s">
        <v>1</v>
      </c>
      <c r="B3" s="358"/>
      <c r="C3" s="358"/>
      <c r="D3" s="358"/>
    </row>
    <row r="4" spans="1:4" ht="14.25">
      <c r="A4" s="358"/>
      <c r="B4" s="358"/>
      <c r="C4" s="358"/>
      <c r="D4" s="358"/>
    </row>
    <row r="5" spans="1:4" ht="14.25">
      <c r="A5" s="358"/>
      <c r="B5" s="358"/>
      <c r="C5" s="358"/>
      <c r="D5" s="358"/>
    </row>
    <row r="8" spans="1:4" ht="33" customHeight="1">
      <c r="A8" s="359" t="s">
        <v>2</v>
      </c>
      <c r="B8" s="359"/>
      <c r="C8" s="359"/>
      <c r="D8" s="359"/>
    </row>
    <row r="9" spans="1:4" ht="14.25">
      <c r="A9" s="360"/>
      <c r="B9" s="360"/>
      <c r="C9" s="360"/>
      <c r="D9" s="360"/>
    </row>
    <row r="12" spans="1:4" ht="31.5" customHeight="1">
      <c r="A12" s="361" t="s">
        <v>3</v>
      </c>
      <c r="B12" s="361"/>
      <c r="C12" s="361"/>
      <c r="D12" s="361"/>
    </row>
    <row r="13" spans="1:4" ht="31.5" customHeight="1">
      <c r="A13" s="362" t="s">
        <v>4</v>
      </c>
      <c r="B13" s="361"/>
      <c r="C13" s="361"/>
      <c r="D13" s="361"/>
    </row>
    <row r="15" spans="1:4" ht="18.75" customHeight="1">
      <c r="A15" s="363"/>
      <c r="B15" s="363"/>
      <c r="C15" s="363"/>
      <c r="D15" s="363"/>
    </row>
    <row r="16" ht="18.75" customHeight="1">
      <c r="A16" s="364"/>
    </row>
    <row r="24" spans="1:4" ht="18.75" customHeight="1">
      <c r="A24" s="365" t="s">
        <v>5</v>
      </c>
      <c r="B24" s="365"/>
      <c r="C24" s="365"/>
      <c r="D24" s="365"/>
    </row>
    <row r="25" spans="1:4" ht="18.75" customHeight="1">
      <c r="A25" s="366"/>
      <c r="B25" s="366"/>
      <c r="C25" s="366"/>
      <c r="D25" s="366"/>
    </row>
  </sheetData>
  <sheetProtection/>
  <mergeCells count="8">
    <mergeCell ref="A2:D2"/>
    <mergeCell ref="A3:D3"/>
    <mergeCell ref="A8:D8"/>
    <mergeCell ref="A9:D9"/>
    <mergeCell ref="A12:D12"/>
    <mergeCell ref="A13:D13"/>
    <mergeCell ref="A24:D24"/>
    <mergeCell ref="A25:D2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20"/>
  <sheetViews>
    <sheetView zoomScaleSheetLayoutView="100" workbookViewId="0" topLeftCell="A7">
      <selection activeCell="D4" sqref="D4"/>
    </sheetView>
  </sheetViews>
  <sheetFormatPr defaultColWidth="9.00390625" defaultRowHeight="14.25"/>
  <cols>
    <col min="1" max="1" width="28.375" style="226" customWidth="1"/>
    <col min="2" max="2" width="10.125" style="226" customWidth="1"/>
    <col min="3" max="3" width="10.375" style="226" customWidth="1"/>
    <col min="4" max="4" width="9.00390625" style="2" customWidth="1"/>
    <col min="5" max="5" width="9.50390625" style="226" customWidth="1"/>
    <col min="6" max="16384" width="9.00390625" style="226" customWidth="1"/>
  </cols>
  <sheetData>
    <row r="1" spans="1:4" ht="42" customHeight="1">
      <c r="A1" s="227" t="s">
        <v>31</v>
      </c>
      <c r="B1" s="227"/>
      <c r="C1" s="227"/>
      <c r="D1" s="227"/>
    </row>
    <row r="2" spans="1:5" ht="18.75" customHeight="1">
      <c r="A2" s="228" t="s">
        <v>92</v>
      </c>
      <c r="B2" s="228"/>
      <c r="C2" s="228"/>
      <c r="D2" s="228"/>
      <c r="E2" s="229"/>
    </row>
    <row r="3" spans="1:4" ht="36" customHeight="1">
      <c r="A3" s="230"/>
      <c r="B3" s="230" t="s">
        <v>4</v>
      </c>
      <c r="C3" s="231" t="s">
        <v>94</v>
      </c>
      <c r="D3" s="139" t="s">
        <v>266</v>
      </c>
    </row>
    <row r="4" spans="1:4" ht="24.75" customHeight="1">
      <c r="A4" s="232" t="s">
        <v>267</v>
      </c>
      <c r="B4" s="233" t="s">
        <v>268</v>
      </c>
      <c r="C4" s="233" t="s">
        <v>268</v>
      </c>
      <c r="D4" s="234">
        <v>8.7</v>
      </c>
    </row>
    <row r="5" spans="1:4" ht="24.75" customHeight="1">
      <c r="A5" s="232" t="s">
        <v>269</v>
      </c>
      <c r="B5" s="235">
        <v>2585568</v>
      </c>
      <c r="C5" s="235">
        <v>2202614</v>
      </c>
      <c r="D5" s="236">
        <v>17.4</v>
      </c>
    </row>
    <row r="6" spans="1:5" ht="24.75" customHeight="1">
      <c r="A6" s="237" t="s">
        <v>270</v>
      </c>
      <c r="B6" s="233" t="s">
        <v>268</v>
      </c>
      <c r="C6" s="233" t="s">
        <v>268</v>
      </c>
      <c r="D6" s="236"/>
      <c r="E6" s="238"/>
    </row>
    <row r="7" spans="1:4" ht="24.75" customHeight="1">
      <c r="A7" s="237" t="s">
        <v>271</v>
      </c>
      <c r="B7" s="235">
        <v>960559</v>
      </c>
      <c r="C7" s="235">
        <v>782931</v>
      </c>
      <c r="D7" s="236">
        <v>22.7</v>
      </c>
    </row>
    <row r="8" spans="1:4" ht="24.75" customHeight="1">
      <c r="A8" s="237" t="s">
        <v>272</v>
      </c>
      <c r="B8" s="235">
        <v>1625009</v>
      </c>
      <c r="C8" s="235">
        <v>1419682</v>
      </c>
      <c r="D8" s="236">
        <v>14.5</v>
      </c>
    </row>
    <row r="9" spans="1:4" ht="24.75" customHeight="1">
      <c r="A9" s="237" t="s">
        <v>273</v>
      </c>
      <c r="B9" s="233" t="s">
        <v>268</v>
      </c>
      <c r="C9" s="233" t="s">
        <v>268</v>
      </c>
      <c r="D9" s="236"/>
    </row>
    <row r="10" spans="1:4" ht="24.75" customHeight="1">
      <c r="A10" s="237" t="s">
        <v>274</v>
      </c>
      <c r="B10" s="239">
        <v>2454186</v>
      </c>
      <c r="C10" s="239">
        <v>2079602</v>
      </c>
      <c r="D10" s="240">
        <v>18</v>
      </c>
    </row>
    <row r="11" spans="1:4" ht="24.75" customHeight="1">
      <c r="A11" s="237" t="s">
        <v>275</v>
      </c>
      <c r="B11" s="235">
        <v>85348</v>
      </c>
      <c r="C11" s="235">
        <v>75757</v>
      </c>
      <c r="D11" s="236">
        <v>12.7</v>
      </c>
    </row>
    <row r="12" spans="1:4" ht="24.75" customHeight="1">
      <c r="A12" s="237" t="s">
        <v>276</v>
      </c>
      <c r="B12" s="235">
        <v>46034</v>
      </c>
      <c r="C12" s="235">
        <v>47255</v>
      </c>
      <c r="D12" s="236">
        <v>-2.6</v>
      </c>
    </row>
    <row r="13" spans="1:5" ht="24.75" customHeight="1">
      <c r="A13" s="237" t="s">
        <v>277</v>
      </c>
      <c r="B13" s="235">
        <v>124139</v>
      </c>
      <c r="C13" s="235">
        <v>95127</v>
      </c>
      <c r="D13" s="236">
        <v>30.5</v>
      </c>
      <c r="E13" s="135"/>
    </row>
    <row r="14" spans="1:5" ht="24.75" customHeight="1">
      <c r="A14" s="237" t="s">
        <v>278</v>
      </c>
      <c r="B14" s="235">
        <v>1544084</v>
      </c>
      <c r="C14" s="235">
        <v>1319723</v>
      </c>
      <c r="D14" s="236">
        <v>17</v>
      </c>
      <c r="E14" s="135"/>
    </row>
    <row r="15" spans="1:5" ht="24.75" customHeight="1">
      <c r="A15" s="237" t="s">
        <v>279</v>
      </c>
      <c r="B15" s="235">
        <v>2036643</v>
      </c>
      <c r="C15" s="235">
        <v>1725031</v>
      </c>
      <c r="D15" s="236">
        <v>18.1</v>
      </c>
      <c r="E15" s="135"/>
    </row>
    <row r="16" spans="1:5" ht="24.75" customHeight="1">
      <c r="A16" s="237" t="s">
        <v>280</v>
      </c>
      <c r="B16" s="233" t="s">
        <v>268</v>
      </c>
      <c r="C16" s="233" t="s">
        <v>268</v>
      </c>
      <c r="D16" s="236"/>
      <c r="E16" s="135"/>
    </row>
    <row r="17" spans="1:5" ht="24.75" customHeight="1">
      <c r="A17" s="237" t="s">
        <v>281</v>
      </c>
      <c r="B17" s="235">
        <v>2585568</v>
      </c>
      <c r="C17" s="235">
        <v>2202614</v>
      </c>
      <c r="D17" s="17">
        <v>17.4</v>
      </c>
      <c r="E17" s="135"/>
    </row>
    <row r="18" spans="1:5" ht="24.75" customHeight="1">
      <c r="A18" s="128" t="s">
        <v>282</v>
      </c>
      <c r="B18" s="235">
        <v>99.45</v>
      </c>
      <c r="C18" s="235">
        <v>99.33</v>
      </c>
      <c r="D18" s="241">
        <v>0.12</v>
      </c>
      <c r="E18" s="135"/>
    </row>
    <row r="19" spans="1:5" ht="24.75" customHeight="1">
      <c r="A19" s="169" t="s">
        <v>283</v>
      </c>
      <c r="B19" s="235">
        <v>43846.78</v>
      </c>
      <c r="C19" s="235">
        <v>39700.46</v>
      </c>
      <c r="D19" s="236">
        <v>10.44</v>
      </c>
      <c r="E19" s="135"/>
    </row>
    <row r="20" spans="1:4" ht="24.75" customHeight="1">
      <c r="A20" s="242" t="s">
        <v>284</v>
      </c>
      <c r="B20" s="243" t="s">
        <v>268</v>
      </c>
      <c r="C20" s="243" t="s">
        <v>268</v>
      </c>
      <c r="D20" s="243" t="s">
        <v>268</v>
      </c>
    </row>
    <row r="21" ht="21" customHeight="1"/>
  </sheetData>
  <sheetProtection/>
  <mergeCells count="2">
    <mergeCell ref="A1:D1"/>
    <mergeCell ref="A2:D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E32"/>
  <sheetViews>
    <sheetView zoomScaleSheetLayoutView="100" workbookViewId="0" topLeftCell="A16">
      <selection activeCell="E32" sqref="E32"/>
    </sheetView>
  </sheetViews>
  <sheetFormatPr defaultColWidth="9.00390625" defaultRowHeight="14.25"/>
  <cols>
    <col min="1" max="1" width="19.00390625" style="208" customWidth="1"/>
    <col min="2" max="3" width="8.75390625" style="209" customWidth="1"/>
    <col min="4" max="4" width="10.25390625" style="1" customWidth="1"/>
    <col min="5" max="5" width="9.125" style="2" customWidth="1"/>
    <col min="6" max="6" width="13.75390625" style="0" bestFit="1" customWidth="1"/>
  </cols>
  <sheetData>
    <row r="1" spans="1:5" ht="40.5" customHeight="1">
      <c r="A1" s="110" t="s">
        <v>32</v>
      </c>
      <c r="B1" s="110"/>
      <c r="C1" s="110"/>
      <c r="D1" s="110"/>
      <c r="E1" s="110"/>
    </row>
    <row r="2" spans="1:5" s="207" customFormat="1" ht="21.75" customHeight="1">
      <c r="A2" s="210"/>
      <c r="B2" s="210"/>
      <c r="C2" s="151"/>
      <c r="D2" s="211"/>
      <c r="E2" s="211"/>
    </row>
    <row r="3" spans="1:5" ht="37.5" customHeight="1">
      <c r="A3" s="198"/>
      <c r="B3" s="212" t="s">
        <v>240</v>
      </c>
      <c r="C3" s="212" t="s">
        <v>4</v>
      </c>
      <c r="D3" s="213" t="s">
        <v>94</v>
      </c>
      <c r="E3" s="139" t="s">
        <v>285</v>
      </c>
    </row>
    <row r="4" spans="1:5" ht="18" customHeight="1">
      <c r="A4" s="159" t="s">
        <v>286</v>
      </c>
      <c r="B4" s="214" t="s">
        <v>265</v>
      </c>
      <c r="C4" s="215">
        <v>110010</v>
      </c>
      <c r="D4" s="215">
        <v>117696</v>
      </c>
      <c r="E4" s="216">
        <v>-7</v>
      </c>
    </row>
    <row r="5" spans="1:5" ht="18" customHeight="1">
      <c r="A5" s="159" t="s">
        <v>287</v>
      </c>
      <c r="B5" s="217" t="s">
        <v>254</v>
      </c>
      <c r="C5" s="218">
        <v>468.49</v>
      </c>
      <c r="D5" s="218">
        <v>500.35</v>
      </c>
      <c r="E5" s="219">
        <v>-6</v>
      </c>
    </row>
    <row r="6" spans="1:5" ht="18" customHeight="1">
      <c r="A6" s="159" t="s">
        <v>288</v>
      </c>
      <c r="B6" s="217" t="s">
        <v>265</v>
      </c>
      <c r="C6" s="220">
        <v>747332</v>
      </c>
      <c r="D6" s="220">
        <v>631309</v>
      </c>
      <c r="E6" s="219">
        <v>18</v>
      </c>
    </row>
    <row r="7" spans="1:5" ht="18" customHeight="1">
      <c r="A7" s="159" t="s">
        <v>289</v>
      </c>
      <c r="B7" s="217" t="s">
        <v>265</v>
      </c>
      <c r="C7" s="220">
        <v>58568</v>
      </c>
      <c r="D7" s="220">
        <v>49183</v>
      </c>
      <c r="E7" s="219">
        <v>19</v>
      </c>
    </row>
    <row r="8" spans="1:5" ht="18" customHeight="1">
      <c r="A8" s="159" t="s">
        <v>290</v>
      </c>
      <c r="B8" s="217" t="s">
        <v>265</v>
      </c>
      <c r="C8" s="220">
        <v>38423</v>
      </c>
      <c r="D8" s="220">
        <v>35741</v>
      </c>
      <c r="E8" s="219">
        <v>8</v>
      </c>
    </row>
    <row r="9" spans="1:5" ht="18" customHeight="1">
      <c r="A9" s="159" t="s">
        <v>291</v>
      </c>
      <c r="B9" s="217" t="s">
        <v>265</v>
      </c>
      <c r="C9" s="220">
        <v>37717</v>
      </c>
      <c r="D9" s="220">
        <v>17684</v>
      </c>
      <c r="E9" s="219">
        <v>113</v>
      </c>
    </row>
    <row r="10" spans="1:5" ht="18" customHeight="1">
      <c r="A10" s="159" t="s">
        <v>292</v>
      </c>
      <c r="B10" s="217" t="s">
        <v>265</v>
      </c>
      <c r="C10" s="220">
        <v>18902</v>
      </c>
      <c r="D10" s="220">
        <v>17352</v>
      </c>
      <c r="E10" s="219">
        <v>9</v>
      </c>
    </row>
    <row r="11" spans="1:5" ht="18" customHeight="1">
      <c r="A11" s="159" t="s">
        <v>293</v>
      </c>
      <c r="B11" s="217" t="s">
        <v>294</v>
      </c>
      <c r="C11" s="220">
        <v>6370</v>
      </c>
      <c r="D11" s="220">
        <v>5039</v>
      </c>
      <c r="E11" s="219">
        <v>26</v>
      </c>
    </row>
    <row r="12" spans="1:5" ht="18" customHeight="1">
      <c r="A12" s="159" t="s">
        <v>295</v>
      </c>
      <c r="B12" s="217" t="s">
        <v>296</v>
      </c>
      <c r="C12" s="220">
        <v>689</v>
      </c>
      <c r="D12" s="220">
        <v>674</v>
      </c>
      <c r="E12" s="219">
        <v>2</v>
      </c>
    </row>
    <row r="13" spans="1:5" ht="18" customHeight="1">
      <c r="A13" s="159" t="s">
        <v>297</v>
      </c>
      <c r="B13" s="217" t="s">
        <v>298</v>
      </c>
      <c r="C13" s="220">
        <v>33356</v>
      </c>
      <c r="D13" s="220">
        <v>29067</v>
      </c>
      <c r="E13" s="219">
        <v>15</v>
      </c>
    </row>
    <row r="14" spans="1:5" ht="18" customHeight="1">
      <c r="A14" s="159" t="s">
        <v>299</v>
      </c>
      <c r="B14" s="217" t="s">
        <v>265</v>
      </c>
      <c r="C14" s="220">
        <v>72669</v>
      </c>
      <c r="D14" s="220">
        <v>60164</v>
      </c>
      <c r="E14" s="219">
        <v>21</v>
      </c>
    </row>
    <row r="15" spans="1:5" ht="18" customHeight="1">
      <c r="A15" s="159" t="s">
        <v>300</v>
      </c>
      <c r="B15" s="217" t="s">
        <v>301</v>
      </c>
      <c r="C15" s="220">
        <v>6674</v>
      </c>
      <c r="D15" s="220">
        <v>6451</v>
      </c>
      <c r="E15" s="219">
        <v>3</v>
      </c>
    </row>
    <row r="16" spans="1:5" ht="18" customHeight="1">
      <c r="A16" s="159" t="s">
        <v>302</v>
      </c>
      <c r="B16" s="217" t="s">
        <v>265</v>
      </c>
      <c r="C16" s="220">
        <v>6155</v>
      </c>
      <c r="D16" s="220">
        <v>5286</v>
      </c>
      <c r="E16" s="219">
        <v>16</v>
      </c>
    </row>
    <row r="17" spans="1:5" ht="18" customHeight="1">
      <c r="A17" s="159" t="s">
        <v>303</v>
      </c>
      <c r="B17" s="217" t="s">
        <v>265</v>
      </c>
      <c r="C17" s="220">
        <v>14025</v>
      </c>
      <c r="D17" s="220">
        <v>12434</v>
      </c>
      <c r="E17" s="219">
        <v>13</v>
      </c>
    </row>
    <row r="18" spans="1:5" ht="18" customHeight="1">
      <c r="A18" s="159" t="s">
        <v>304</v>
      </c>
      <c r="B18" s="217" t="s">
        <v>265</v>
      </c>
      <c r="C18" s="220">
        <v>25340</v>
      </c>
      <c r="D18" s="220">
        <v>18154</v>
      </c>
      <c r="E18" s="219">
        <v>40</v>
      </c>
    </row>
    <row r="19" spans="1:5" ht="18" customHeight="1">
      <c r="A19" s="159" t="s">
        <v>305</v>
      </c>
      <c r="B19" s="217" t="s">
        <v>265</v>
      </c>
      <c r="C19" s="220">
        <v>188674</v>
      </c>
      <c r="D19" s="220">
        <v>165549</v>
      </c>
      <c r="E19" s="219">
        <v>14</v>
      </c>
    </row>
    <row r="20" spans="1:5" ht="17.25" customHeight="1">
      <c r="A20" s="159" t="s">
        <v>306</v>
      </c>
      <c r="B20" s="217" t="s">
        <v>265</v>
      </c>
      <c r="C20" s="220">
        <v>595</v>
      </c>
      <c r="D20" s="220">
        <v>496</v>
      </c>
      <c r="E20" s="219">
        <v>20</v>
      </c>
    </row>
    <row r="21" spans="1:5" ht="20.25" customHeight="1">
      <c r="A21" s="159" t="s">
        <v>307</v>
      </c>
      <c r="B21" s="217" t="s">
        <v>265</v>
      </c>
      <c r="C21" s="220">
        <v>1933</v>
      </c>
      <c r="D21" s="220">
        <v>6988</v>
      </c>
      <c r="E21" s="219">
        <v>-72</v>
      </c>
    </row>
    <row r="22" spans="1:5" ht="18" customHeight="1">
      <c r="A22" s="159" t="s">
        <v>308</v>
      </c>
      <c r="B22" s="217" t="s">
        <v>265</v>
      </c>
      <c r="C22" s="220">
        <v>952519</v>
      </c>
      <c r="D22" s="220">
        <v>785596</v>
      </c>
      <c r="E22" s="219">
        <v>21</v>
      </c>
    </row>
    <row r="23" spans="1:5" ht="18" customHeight="1">
      <c r="A23" s="159" t="s">
        <v>309</v>
      </c>
      <c r="B23" s="221" t="s">
        <v>298</v>
      </c>
      <c r="C23" s="220">
        <v>1190997</v>
      </c>
      <c r="D23" s="220">
        <v>972024</v>
      </c>
      <c r="E23" s="219">
        <v>23</v>
      </c>
    </row>
    <row r="24" spans="1:5" ht="18" customHeight="1">
      <c r="A24" s="159" t="s">
        <v>310</v>
      </c>
      <c r="B24" s="221" t="s">
        <v>311</v>
      </c>
      <c r="C24" s="220">
        <v>430</v>
      </c>
      <c r="D24" s="220">
        <v>397</v>
      </c>
      <c r="E24" s="219">
        <v>8</v>
      </c>
    </row>
    <row r="25" spans="1:5" ht="18" customHeight="1">
      <c r="A25" s="159" t="s">
        <v>312</v>
      </c>
      <c r="B25" s="221" t="s">
        <v>313</v>
      </c>
      <c r="C25" s="220">
        <v>56</v>
      </c>
      <c r="D25" s="220">
        <v>48</v>
      </c>
      <c r="E25" s="219">
        <v>17</v>
      </c>
    </row>
    <row r="26" spans="1:5" ht="18" customHeight="1">
      <c r="A26" s="159" t="s">
        <v>314</v>
      </c>
      <c r="B26" s="221" t="s">
        <v>313</v>
      </c>
      <c r="C26" s="218">
        <v>1487.69</v>
      </c>
      <c r="D26" s="218">
        <v>1298.38</v>
      </c>
      <c r="E26" s="219">
        <v>15</v>
      </c>
    </row>
    <row r="27" spans="1:5" ht="18" customHeight="1">
      <c r="A27" s="159" t="s">
        <v>315</v>
      </c>
      <c r="B27" s="221" t="s">
        <v>316</v>
      </c>
      <c r="C27" s="220">
        <v>3948</v>
      </c>
      <c r="D27" s="220">
        <v>3575</v>
      </c>
      <c r="E27" s="219">
        <v>10</v>
      </c>
    </row>
    <row r="28" spans="1:5" ht="18" customHeight="1">
      <c r="A28" s="159" t="s">
        <v>317</v>
      </c>
      <c r="B28" s="221" t="s">
        <v>318</v>
      </c>
      <c r="C28" s="220">
        <v>10955</v>
      </c>
      <c r="D28" s="220">
        <v>10290</v>
      </c>
      <c r="E28" s="219">
        <v>6</v>
      </c>
    </row>
    <row r="29" spans="1:5" ht="18" customHeight="1">
      <c r="A29" s="159" t="s">
        <v>319</v>
      </c>
      <c r="B29" s="221" t="s">
        <v>320</v>
      </c>
      <c r="C29" s="220">
        <v>1286</v>
      </c>
      <c r="D29" s="220">
        <v>1160</v>
      </c>
      <c r="E29" s="219">
        <v>11</v>
      </c>
    </row>
    <row r="30" spans="1:5" ht="18" customHeight="1">
      <c r="A30" s="159" t="s">
        <v>321</v>
      </c>
      <c r="B30" s="221" t="s">
        <v>320</v>
      </c>
      <c r="C30" s="220">
        <v>10139</v>
      </c>
      <c r="D30" s="220">
        <v>12470</v>
      </c>
      <c r="E30" s="219">
        <v>-19</v>
      </c>
    </row>
    <row r="31" spans="1:5" ht="18" customHeight="1">
      <c r="A31" s="159" t="s">
        <v>322</v>
      </c>
      <c r="B31" s="221" t="s">
        <v>323</v>
      </c>
      <c r="C31" s="220">
        <v>13496</v>
      </c>
      <c r="D31" s="220">
        <v>13534</v>
      </c>
      <c r="E31" s="219">
        <v>0</v>
      </c>
    </row>
    <row r="32" spans="1:5" ht="18" customHeight="1">
      <c r="A32" s="222" t="s">
        <v>324</v>
      </c>
      <c r="B32" s="223" t="s">
        <v>261</v>
      </c>
      <c r="C32" s="224">
        <v>383131</v>
      </c>
      <c r="D32" s="224">
        <v>322614</v>
      </c>
      <c r="E32" s="225">
        <v>19</v>
      </c>
    </row>
  </sheetData>
  <sheetProtection/>
  <mergeCells count="2">
    <mergeCell ref="A1:E1"/>
    <mergeCell ref="A2:E2"/>
  </mergeCells>
  <printOptions/>
  <pageMargins left="1.07" right="0.75" top="0.99"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15"/>
  <sheetViews>
    <sheetView zoomScaleSheetLayoutView="100" workbookViewId="0" topLeftCell="A10">
      <selection activeCell="B4" sqref="B4"/>
    </sheetView>
  </sheetViews>
  <sheetFormatPr defaultColWidth="9.00390625" defaultRowHeight="14.25"/>
  <cols>
    <col min="1" max="1" width="26.625" style="196" customWidth="1"/>
    <col min="2" max="2" width="10.75390625" style="196" customWidth="1"/>
    <col min="3" max="3" width="9.25390625" style="196" customWidth="1"/>
    <col min="4" max="4" width="9.375" style="197" customWidth="1"/>
    <col min="5" max="5" width="12.00390625" style="196" bestFit="1" customWidth="1"/>
    <col min="6" max="16384" width="9.00390625" style="196" customWidth="1"/>
  </cols>
  <sheetData>
    <row r="1" spans="1:4" ht="41.25" customHeight="1">
      <c r="A1" s="110" t="s">
        <v>325</v>
      </c>
      <c r="B1" s="110"/>
      <c r="C1" s="110"/>
      <c r="D1" s="110"/>
    </row>
    <row r="2" spans="1:4" ht="24.75" customHeight="1">
      <c r="A2" s="136" t="s">
        <v>92</v>
      </c>
      <c r="B2" s="136"/>
      <c r="C2" s="136"/>
      <c r="D2" s="136"/>
    </row>
    <row r="3" spans="1:4" ht="41.25" customHeight="1">
      <c r="A3" s="198"/>
      <c r="B3" s="199" t="s">
        <v>326</v>
      </c>
      <c r="C3" s="138" t="s">
        <v>94</v>
      </c>
      <c r="D3" s="139" t="s">
        <v>266</v>
      </c>
    </row>
    <row r="4" spans="1:4" ht="30" customHeight="1">
      <c r="A4" s="144" t="s">
        <v>327</v>
      </c>
      <c r="B4" s="200">
        <v>2985845</v>
      </c>
      <c r="C4" s="200">
        <v>2594113</v>
      </c>
      <c r="D4" s="200">
        <v>15.1</v>
      </c>
    </row>
    <row r="5" spans="1:4" ht="30" customHeight="1">
      <c r="A5" s="128" t="s">
        <v>328</v>
      </c>
      <c r="B5" s="200">
        <v>2915670</v>
      </c>
      <c r="C5" s="200">
        <v>2548957</v>
      </c>
      <c r="D5" s="200">
        <v>14.4</v>
      </c>
    </row>
    <row r="6" spans="1:4" ht="30" customHeight="1">
      <c r="A6" s="128" t="s">
        <v>329</v>
      </c>
      <c r="B6" s="201">
        <v>70175</v>
      </c>
      <c r="C6" s="201">
        <v>45156</v>
      </c>
      <c r="D6" s="202">
        <v>55.41</v>
      </c>
    </row>
    <row r="7" spans="1:4" ht="30" customHeight="1">
      <c r="A7" s="128" t="s">
        <v>330</v>
      </c>
      <c r="B7" s="201"/>
      <c r="C7" s="201"/>
      <c r="D7" s="202"/>
    </row>
    <row r="8" spans="1:4" ht="30" customHeight="1">
      <c r="A8" s="128" t="s">
        <v>331</v>
      </c>
      <c r="B8" s="201">
        <v>367753</v>
      </c>
      <c r="C8" s="201">
        <v>404752</v>
      </c>
      <c r="D8" s="200">
        <v>-9.1</v>
      </c>
    </row>
    <row r="9" spans="1:4" ht="30" customHeight="1">
      <c r="A9" s="128" t="s">
        <v>332</v>
      </c>
      <c r="B9" s="201">
        <v>915964</v>
      </c>
      <c r="C9" s="201">
        <v>750945</v>
      </c>
      <c r="D9" s="200">
        <v>22</v>
      </c>
    </row>
    <row r="10" spans="1:4" ht="30" customHeight="1">
      <c r="A10" s="128" t="s">
        <v>333</v>
      </c>
      <c r="B10" s="201">
        <v>1702128</v>
      </c>
      <c r="C10" s="201">
        <v>1438416</v>
      </c>
      <c r="D10" s="200">
        <v>18.3</v>
      </c>
    </row>
    <row r="11" spans="1:4" ht="30" customHeight="1">
      <c r="A11" s="144" t="s">
        <v>334</v>
      </c>
      <c r="B11" s="203">
        <v>89.25</v>
      </c>
      <c r="C11" s="203">
        <v>96.88</v>
      </c>
      <c r="D11" s="202">
        <v>-7.88</v>
      </c>
    </row>
    <row r="12" spans="1:4" ht="30" customHeight="1">
      <c r="A12" s="144" t="s">
        <v>335</v>
      </c>
      <c r="B12" s="203">
        <v>15.79</v>
      </c>
      <c r="C12" s="203">
        <v>26.49</v>
      </c>
      <c r="D12" s="202">
        <v>-40.38</v>
      </c>
    </row>
    <row r="13" spans="1:4" ht="30" customHeight="1">
      <c r="A13" s="144" t="s">
        <v>336</v>
      </c>
      <c r="B13" s="203">
        <v>34.64</v>
      </c>
      <c r="C13" s="203">
        <v>37.03</v>
      </c>
      <c r="D13" s="202">
        <v>-6.46</v>
      </c>
    </row>
    <row r="14" spans="1:4" ht="30" customHeight="1">
      <c r="A14" s="204" t="s">
        <v>337</v>
      </c>
      <c r="B14" s="205">
        <v>116157</v>
      </c>
      <c r="C14" s="205">
        <v>112589</v>
      </c>
      <c r="D14" s="202">
        <v>3.17</v>
      </c>
    </row>
    <row r="15" spans="1:4" ht="12.75">
      <c r="A15" s="206"/>
      <c r="B15" s="206"/>
      <c r="C15" s="206"/>
      <c r="D15" s="206"/>
    </row>
  </sheetData>
  <sheetProtection/>
  <mergeCells count="3">
    <mergeCell ref="A1:D1"/>
    <mergeCell ref="A2:D2"/>
    <mergeCell ref="A15:D15"/>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C25"/>
  <sheetViews>
    <sheetView workbookViewId="0" topLeftCell="A14">
      <selection activeCell="C25" sqref="C25"/>
    </sheetView>
  </sheetViews>
  <sheetFormatPr defaultColWidth="9.00390625" defaultRowHeight="14.25"/>
  <cols>
    <col min="1" max="1" width="24.50390625" style="0" customWidth="1"/>
    <col min="2" max="2" width="10.625" style="0" customWidth="1"/>
    <col min="3" max="3" width="11.125" style="0" customWidth="1"/>
  </cols>
  <sheetData>
    <row r="1" spans="1:3" ht="20.25">
      <c r="A1" s="150" t="s">
        <v>38</v>
      </c>
      <c r="B1" s="150"/>
      <c r="C1" s="150"/>
    </row>
    <row r="2" spans="1:3" ht="25.5" customHeight="1">
      <c r="A2" s="179" t="s">
        <v>338</v>
      </c>
      <c r="B2" s="179"/>
      <c r="C2" s="179"/>
    </row>
    <row r="3" spans="1:3" ht="24.75" customHeight="1">
      <c r="A3" s="165"/>
      <c r="B3" s="180" t="s">
        <v>339</v>
      </c>
      <c r="C3" s="181" t="s">
        <v>4</v>
      </c>
    </row>
    <row r="4" spans="1:3" ht="24.75" customHeight="1">
      <c r="A4" s="182"/>
      <c r="B4" s="183" t="s">
        <v>340</v>
      </c>
      <c r="C4" s="184"/>
    </row>
    <row r="5" spans="1:3" ht="24.75" customHeight="1">
      <c r="A5" s="185" t="s">
        <v>341</v>
      </c>
      <c r="B5" s="186">
        <v>101.4</v>
      </c>
      <c r="C5" s="187">
        <v>102.1</v>
      </c>
    </row>
    <row r="6" spans="1:3" ht="24.75" customHeight="1">
      <c r="A6" s="188" t="s">
        <v>342</v>
      </c>
      <c r="B6" s="189">
        <v>103.8</v>
      </c>
      <c r="C6" s="190">
        <v>104.4</v>
      </c>
    </row>
    <row r="7" spans="1:3" ht="24.75" customHeight="1">
      <c r="A7" s="188" t="s">
        <v>343</v>
      </c>
      <c r="B7" s="189">
        <v>100.1</v>
      </c>
      <c r="C7" s="190">
        <v>100.9</v>
      </c>
    </row>
    <row r="8" spans="1:3" ht="24.75" customHeight="1">
      <c r="A8" s="188" t="s">
        <v>344</v>
      </c>
      <c r="B8" s="189">
        <v>98.07621614</v>
      </c>
      <c r="C8" s="191">
        <v>99</v>
      </c>
    </row>
    <row r="9" spans="1:3" ht="24.75" customHeight="1">
      <c r="A9" s="188" t="s">
        <v>345</v>
      </c>
      <c r="B9" s="189">
        <v>94.15279397</v>
      </c>
      <c r="C9" s="191">
        <v>95.8</v>
      </c>
    </row>
    <row r="10" spans="1:3" ht="24.75" customHeight="1">
      <c r="A10" s="188" t="s">
        <v>346</v>
      </c>
      <c r="B10" s="192">
        <v>101.4</v>
      </c>
      <c r="C10" s="191">
        <v>102.8</v>
      </c>
    </row>
    <row r="11" spans="1:3" ht="24.75" customHeight="1">
      <c r="A11" s="188" t="s">
        <v>347</v>
      </c>
      <c r="B11" s="189">
        <v>99.3</v>
      </c>
      <c r="C11" s="191">
        <v>101.2</v>
      </c>
    </row>
    <row r="12" spans="1:3" ht="24.75" customHeight="1">
      <c r="A12" s="188" t="s">
        <v>348</v>
      </c>
      <c r="B12" s="189">
        <v>86</v>
      </c>
      <c r="C12" s="191">
        <v>83.1</v>
      </c>
    </row>
    <row r="13" spans="1:3" ht="24.75" customHeight="1">
      <c r="A13" s="188" t="s">
        <v>349</v>
      </c>
      <c r="B13" s="192">
        <v>88</v>
      </c>
      <c r="C13" s="191">
        <v>98.1</v>
      </c>
    </row>
    <row r="14" spans="1:3" ht="24.75" customHeight="1">
      <c r="A14" s="188" t="s">
        <v>350</v>
      </c>
      <c r="B14" s="189">
        <v>106.6</v>
      </c>
      <c r="C14" s="190">
        <v>104.6</v>
      </c>
    </row>
    <row r="15" spans="1:3" ht="24.75" customHeight="1">
      <c r="A15" s="188" t="s">
        <v>351</v>
      </c>
      <c r="B15" s="189">
        <v>85.7</v>
      </c>
      <c r="C15" s="190">
        <v>88.3</v>
      </c>
    </row>
    <row r="16" spans="1:3" ht="24.75" customHeight="1">
      <c r="A16" s="188" t="s">
        <v>352</v>
      </c>
      <c r="B16" s="192">
        <v>97.8</v>
      </c>
      <c r="C16" s="191">
        <v>95.1</v>
      </c>
    </row>
    <row r="17" spans="1:3" ht="24.75" customHeight="1">
      <c r="A17" s="188" t="s">
        <v>353</v>
      </c>
      <c r="B17" s="192">
        <v>100.03726139</v>
      </c>
      <c r="C17" s="191">
        <v>100.2</v>
      </c>
    </row>
    <row r="18" spans="1:3" ht="24.75" customHeight="1">
      <c r="A18" s="188" t="s">
        <v>354</v>
      </c>
      <c r="B18" s="192">
        <v>102.4</v>
      </c>
      <c r="C18" s="191">
        <v>102.5</v>
      </c>
    </row>
    <row r="19" spans="1:3" ht="24.75" customHeight="1">
      <c r="A19" s="188" t="s">
        <v>355</v>
      </c>
      <c r="B19" s="192">
        <v>101.3</v>
      </c>
      <c r="C19" s="191">
        <v>101.3</v>
      </c>
    </row>
    <row r="20" spans="1:3" ht="24.75" customHeight="1">
      <c r="A20" s="188" t="s">
        <v>356</v>
      </c>
      <c r="B20" s="192">
        <v>99.9</v>
      </c>
      <c r="C20" s="191">
        <v>100</v>
      </c>
    </row>
    <row r="21" spans="1:3" ht="24.75" customHeight="1">
      <c r="A21" s="188" t="s">
        <v>357</v>
      </c>
      <c r="B21" s="192">
        <v>101</v>
      </c>
      <c r="C21" s="191">
        <v>102.1</v>
      </c>
    </row>
    <row r="22" spans="1:3" ht="24.75" customHeight="1">
      <c r="A22" s="188" t="s">
        <v>358</v>
      </c>
      <c r="B22" s="192">
        <v>100.2</v>
      </c>
      <c r="C22" s="191">
        <v>101.7</v>
      </c>
    </row>
    <row r="23" spans="1:3" ht="24.75" customHeight="1">
      <c r="A23" s="188" t="s">
        <v>359</v>
      </c>
      <c r="B23" s="192">
        <v>120.1</v>
      </c>
      <c r="C23" s="191">
        <v>120.6</v>
      </c>
    </row>
    <row r="24" spans="1:3" ht="24.75" customHeight="1">
      <c r="A24" s="188" t="s">
        <v>360</v>
      </c>
      <c r="B24" s="192">
        <v>100.5</v>
      </c>
      <c r="C24" s="191">
        <v>101.1</v>
      </c>
    </row>
    <row r="25" spans="1:3" ht="20.25" customHeight="1">
      <c r="A25" s="193" t="s">
        <v>361</v>
      </c>
      <c r="B25" s="194">
        <v>99.9</v>
      </c>
      <c r="C25" s="195">
        <v>100.9</v>
      </c>
    </row>
  </sheetData>
  <sheetProtection/>
  <mergeCells count="4">
    <mergeCell ref="A1:C1"/>
    <mergeCell ref="A2:C2"/>
    <mergeCell ref="B4:C4"/>
    <mergeCell ref="A3:A4"/>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H24"/>
  <sheetViews>
    <sheetView zoomScaleSheetLayoutView="100" workbookViewId="0" topLeftCell="A10">
      <selection activeCell="F24" sqref="F24"/>
    </sheetView>
  </sheetViews>
  <sheetFormatPr defaultColWidth="9.00390625" defaultRowHeight="14.25"/>
  <cols>
    <col min="1" max="1" width="22.875" style="0" customWidth="1"/>
    <col min="2" max="2" width="9.625" style="0" customWidth="1"/>
    <col min="3" max="3" width="9.375" style="0" customWidth="1"/>
    <col min="4" max="4" width="11.375" style="2" customWidth="1"/>
    <col min="5" max="5" width="13.75390625" style="0" bestFit="1" customWidth="1"/>
    <col min="6" max="6" width="12.625" style="0" bestFit="1" customWidth="1"/>
  </cols>
  <sheetData>
    <row r="1" spans="1:8" ht="41.25" customHeight="1">
      <c r="A1" s="110" t="s">
        <v>362</v>
      </c>
      <c r="B1" s="110"/>
      <c r="C1" s="163"/>
      <c r="D1" s="163"/>
      <c r="H1" s="164"/>
    </row>
    <row r="2" spans="1:4" ht="24.75" customHeight="1">
      <c r="A2" s="136" t="s">
        <v>92</v>
      </c>
      <c r="B2" s="136"/>
      <c r="C2" s="136"/>
      <c r="D2" s="136"/>
    </row>
    <row r="3" spans="1:4" ht="30" customHeight="1">
      <c r="A3" s="165"/>
      <c r="B3" s="138" t="s">
        <v>4</v>
      </c>
      <c r="C3" s="138" t="s">
        <v>94</v>
      </c>
      <c r="D3" s="139" t="s">
        <v>266</v>
      </c>
    </row>
    <row r="4" spans="1:4" ht="24" customHeight="1">
      <c r="A4" s="128" t="s">
        <v>363</v>
      </c>
      <c r="B4" s="128">
        <v>1035300</v>
      </c>
      <c r="C4" s="128">
        <v>937300</v>
      </c>
      <c r="D4" s="166">
        <v>10.5</v>
      </c>
    </row>
    <row r="5" spans="1:4" ht="20.25" customHeight="1">
      <c r="A5" s="128" t="s">
        <v>364</v>
      </c>
      <c r="B5" s="128"/>
      <c r="C5" s="128"/>
      <c r="D5" s="166"/>
    </row>
    <row r="6" spans="1:4" ht="20.25" customHeight="1">
      <c r="A6" s="128" t="s">
        <v>365</v>
      </c>
      <c r="B6" s="128">
        <v>857902</v>
      </c>
      <c r="C6" s="128">
        <v>777790</v>
      </c>
      <c r="D6" s="166">
        <v>10.3</v>
      </c>
    </row>
    <row r="7" spans="1:4" ht="20.25" customHeight="1">
      <c r="A7" s="128" t="s">
        <v>366</v>
      </c>
      <c r="B7" s="128">
        <v>555535</v>
      </c>
      <c r="C7" s="128">
        <v>499582</v>
      </c>
      <c r="D7" s="166">
        <v>11.2</v>
      </c>
    </row>
    <row r="8" spans="1:4" ht="20.25" customHeight="1">
      <c r="A8" s="128" t="s">
        <v>367</v>
      </c>
      <c r="B8" s="128">
        <v>177398</v>
      </c>
      <c r="C8" s="128">
        <v>159510</v>
      </c>
      <c r="D8" s="166">
        <v>11.2</v>
      </c>
    </row>
    <row r="9" spans="1:4" ht="20.25" customHeight="1">
      <c r="A9" s="128" t="s">
        <v>368</v>
      </c>
      <c r="B9" s="128"/>
      <c r="C9" s="128"/>
      <c r="D9" s="166"/>
    </row>
    <row r="10" spans="1:4" ht="20.25" customHeight="1">
      <c r="A10" s="128" t="s">
        <v>369</v>
      </c>
      <c r="B10" s="128">
        <v>163292</v>
      </c>
      <c r="C10" s="128">
        <v>146326</v>
      </c>
      <c r="D10" s="166">
        <v>11.6</v>
      </c>
    </row>
    <row r="11" spans="1:4" ht="20.25" customHeight="1">
      <c r="A11" s="128" t="s">
        <v>370</v>
      </c>
      <c r="B11" s="128">
        <v>749461</v>
      </c>
      <c r="C11" s="128">
        <v>680067</v>
      </c>
      <c r="D11" s="166">
        <v>10.2</v>
      </c>
    </row>
    <row r="12" spans="1:4" ht="20.25" customHeight="1">
      <c r="A12" s="128" t="s">
        <v>371</v>
      </c>
      <c r="B12" s="128">
        <v>21790</v>
      </c>
      <c r="C12" s="128">
        <v>19955</v>
      </c>
      <c r="D12" s="166">
        <v>9.2</v>
      </c>
    </row>
    <row r="13" spans="1:4" ht="20.25" customHeight="1">
      <c r="A13" s="128" t="s">
        <v>372</v>
      </c>
      <c r="B13" s="128">
        <v>100757</v>
      </c>
      <c r="C13" s="128">
        <v>90952</v>
      </c>
      <c r="D13" s="166">
        <v>10.8</v>
      </c>
    </row>
    <row r="14" spans="1:4" ht="20.25" customHeight="1">
      <c r="A14" s="128" t="s">
        <v>373</v>
      </c>
      <c r="B14" s="128">
        <v>20</v>
      </c>
      <c r="C14" s="128">
        <v>10</v>
      </c>
      <c r="D14" s="167" t="s">
        <v>374</v>
      </c>
    </row>
    <row r="15" spans="1:4" ht="20.25" customHeight="1">
      <c r="A15" s="128" t="s">
        <v>375</v>
      </c>
      <c r="B15" s="128">
        <v>13000</v>
      </c>
      <c r="C15" s="128">
        <v>11000</v>
      </c>
      <c r="D15" s="167">
        <v>18.2</v>
      </c>
    </row>
    <row r="16" spans="1:4" ht="20.25" customHeight="1">
      <c r="A16" s="128" t="s">
        <v>376</v>
      </c>
      <c r="B16" s="128">
        <v>21</v>
      </c>
      <c r="C16" s="128">
        <v>59</v>
      </c>
      <c r="D16" s="167" t="s">
        <v>377</v>
      </c>
    </row>
    <row r="17" spans="1:4" ht="20.25" customHeight="1">
      <c r="A17" s="128" t="s">
        <v>378</v>
      </c>
      <c r="B17" s="128">
        <v>290000</v>
      </c>
      <c r="C17" s="128">
        <v>650804</v>
      </c>
      <c r="D17" s="167">
        <v>-55.4</v>
      </c>
    </row>
    <row r="18" spans="1:6" ht="20.25" customHeight="1">
      <c r="A18" s="128" t="s">
        <v>379</v>
      </c>
      <c r="B18" s="128">
        <v>9964.32</v>
      </c>
      <c r="C18" s="128">
        <v>10007</v>
      </c>
      <c r="D18" s="167">
        <v>0</v>
      </c>
      <c r="F18" s="168"/>
    </row>
    <row r="19" spans="1:6" ht="20.25" customHeight="1">
      <c r="A19" s="128" t="s">
        <v>380</v>
      </c>
      <c r="B19" s="128">
        <v>7667.98</v>
      </c>
      <c r="C19" s="128">
        <v>7806</v>
      </c>
      <c r="D19" s="167">
        <v>-0.02</v>
      </c>
      <c r="F19" s="168"/>
    </row>
    <row r="20" spans="1:6" ht="20.25" customHeight="1">
      <c r="A20" s="128" t="s">
        <v>381</v>
      </c>
      <c r="B20" s="128">
        <v>2296.34</v>
      </c>
      <c r="C20" s="128">
        <v>2201</v>
      </c>
      <c r="D20" s="167">
        <v>4.3</v>
      </c>
      <c r="F20" s="168"/>
    </row>
    <row r="21" spans="1:4" ht="20.25" customHeight="1">
      <c r="A21" s="128" t="s">
        <v>382</v>
      </c>
      <c r="B21" s="128">
        <v>443.22</v>
      </c>
      <c r="C21" s="169">
        <v>345.33</v>
      </c>
      <c r="D21" s="170">
        <v>28.3</v>
      </c>
    </row>
    <row r="22" spans="1:4" ht="19.5" customHeight="1">
      <c r="A22" s="130" t="s">
        <v>383</v>
      </c>
      <c r="B22" s="171">
        <v>29.33</v>
      </c>
      <c r="C22" s="172">
        <v>21.04</v>
      </c>
      <c r="D22" s="173">
        <v>39.4</v>
      </c>
    </row>
    <row r="23" spans="1:4" ht="20.25" customHeight="1">
      <c r="A23" s="174"/>
      <c r="B23" s="174"/>
      <c r="C23" s="175"/>
      <c r="D23" s="176"/>
    </row>
    <row r="24" spans="1:4" ht="20.25" customHeight="1">
      <c r="A24" s="174"/>
      <c r="B24" s="174"/>
      <c r="C24" s="177"/>
      <c r="D24" s="178"/>
    </row>
  </sheetData>
  <sheetProtection/>
  <mergeCells count="2">
    <mergeCell ref="A1:D1"/>
    <mergeCell ref="A2:D2"/>
  </mergeCells>
  <printOptions/>
  <pageMargins left="0.9"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E28"/>
  <sheetViews>
    <sheetView zoomScaleSheetLayoutView="100" workbookViewId="0" topLeftCell="A10">
      <selection activeCell="G23" sqref="G23"/>
    </sheetView>
  </sheetViews>
  <sheetFormatPr defaultColWidth="9.00390625" defaultRowHeight="14.25"/>
  <cols>
    <col min="1" max="1" width="26.00390625" style="0" customWidth="1"/>
    <col min="2" max="2" width="9.75390625" style="0" customWidth="1"/>
    <col min="4" max="5" width="9.375" style="2" customWidth="1"/>
    <col min="6" max="6" width="11.00390625" style="0" customWidth="1"/>
    <col min="7" max="7" width="14.50390625" style="0" customWidth="1"/>
    <col min="8" max="8" width="7.75390625" style="0" customWidth="1"/>
    <col min="9" max="9" width="12.25390625" style="0" customWidth="1"/>
  </cols>
  <sheetData>
    <row r="1" spans="1:5" ht="24.75" customHeight="1">
      <c r="A1" s="150" t="s">
        <v>384</v>
      </c>
      <c r="B1" s="150"/>
      <c r="C1" s="150"/>
      <c r="D1" s="150"/>
      <c r="E1" s="150"/>
    </row>
    <row r="2" spans="1:5" ht="20.25" customHeight="1">
      <c r="A2" s="136" t="s">
        <v>92</v>
      </c>
      <c r="B2" s="136"/>
      <c r="C2" s="136"/>
      <c r="D2" s="136"/>
      <c r="E2" s="151"/>
    </row>
    <row r="3" spans="1:5" ht="22.5" customHeight="1">
      <c r="A3" s="152"/>
      <c r="B3" s="138" t="s">
        <v>4</v>
      </c>
      <c r="C3" s="138" t="s">
        <v>94</v>
      </c>
      <c r="D3" s="139" t="s">
        <v>385</v>
      </c>
      <c r="E3" s="153"/>
    </row>
    <row r="4" spans="1:5" ht="21.75" customHeight="1">
      <c r="A4" s="140" t="s">
        <v>386</v>
      </c>
      <c r="B4" s="154">
        <v>141734</v>
      </c>
      <c r="C4" s="154">
        <v>139346</v>
      </c>
      <c r="D4" s="155">
        <v>1.71</v>
      </c>
      <c r="E4" s="156"/>
    </row>
    <row r="5" spans="1:5" ht="21.75" customHeight="1">
      <c r="A5" s="128" t="s">
        <v>387</v>
      </c>
      <c r="B5" s="157">
        <v>104879</v>
      </c>
      <c r="C5" s="157">
        <v>97638</v>
      </c>
      <c r="D5" s="143">
        <v>7.4</v>
      </c>
      <c r="E5" s="156"/>
    </row>
    <row r="6" spans="1:5" ht="21.75" customHeight="1">
      <c r="A6" s="128" t="s">
        <v>388</v>
      </c>
      <c r="B6" s="157">
        <v>92863</v>
      </c>
      <c r="C6" s="157">
        <v>93977</v>
      </c>
      <c r="D6" s="143">
        <v>-1.19</v>
      </c>
      <c r="E6" s="156"/>
    </row>
    <row r="7" spans="1:5" ht="21.75" customHeight="1">
      <c r="A7" s="128" t="s">
        <v>389</v>
      </c>
      <c r="B7" s="158">
        <v>54851</v>
      </c>
      <c r="C7" s="158">
        <v>55039</v>
      </c>
      <c r="D7" s="143">
        <v>-0.3</v>
      </c>
      <c r="E7" s="156"/>
    </row>
    <row r="8" spans="1:5" ht="21.75" customHeight="1">
      <c r="A8" s="128" t="s">
        <v>390</v>
      </c>
      <c r="B8" s="158">
        <v>17363</v>
      </c>
      <c r="C8" s="158">
        <v>11860</v>
      </c>
      <c r="D8" s="143">
        <v>46.4</v>
      </c>
      <c r="E8" s="156"/>
    </row>
    <row r="9" spans="1:5" ht="21.75" customHeight="1">
      <c r="A9" s="128" t="s">
        <v>391</v>
      </c>
      <c r="B9" s="158">
        <v>798</v>
      </c>
      <c r="C9" s="158">
        <v>9175</v>
      </c>
      <c r="D9" s="143">
        <v>-91.3</v>
      </c>
      <c r="E9" s="156"/>
    </row>
    <row r="10" spans="1:5" ht="21.75" customHeight="1">
      <c r="A10" s="128" t="s">
        <v>392</v>
      </c>
      <c r="B10" s="158">
        <v>2502</v>
      </c>
      <c r="C10" s="158">
        <v>1960</v>
      </c>
      <c r="D10" s="143">
        <v>27.7</v>
      </c>
      <c r="E10" s="156"/>
    </row>
    <row r="11" spans="1:5" ht="21.75" customHeight="1">
      <c r="A11" s="128" t="s">
        <v>393</v>
      </c>
      <c r="B11" s="158">
        <v>4617</v>
      </c>
      <c r="C11" s="158">
        <v>3516</v>
      </c>
      <c r="D11" s="143">
        <v>31.3</v>
      </c>
      <c r="E11" s="156"/>
    </row>
    <row r="12" spans="1:5" ht="21.75" customHeight="1">
      <c r="A12" s="128" t="s">
        <v>394</v>
      </c>
      <c r="B12" s="158">
        <v>2369</v>
      </c>
      <c r="C12" s="158">
        <v>2763</v>
      </c>
      <c r="D12" s="143">
        <v>-14.3</v>
      </c>
      <c r="E12" s="156"/>
    </row>
    <row r="13" spans="1:5" ht="21.75" customHeight="1">
      <c r="A13" s="128" t="s">
        <v>395</v>
      </c>
      <c r="B13" s="158">
        <v>6069</v>
      </c>
      <c r="C13" s="158">
        <v>6253</v>
      </c>
      <c r="D13" s="143">
        <v>-2.9</v>
      </c>
      <c r="E13" s="156"/>
    </row>
    <row r="14" spans="1:5" ht="21.75" customHeight="1">
      <c r="A14" s="128" t="s">
        <v>396</v>
      </c>
      <c r="B14" s="158">
        <v>38012</v>
      </c>
      <c r="C14" s="158">
        <v>41705</v>
      </c>
      <c r="D14" s="143">
        <v>-8.9</v>
      </c>
      <c r="E14" s="156"/>
    </row>
    <row r="15" spans="1:5" ht="21.75" customHeight="1">
      <c r="A15" s="128" t="s">
        <v>397</v>
      </c>
      <c r="B15" s="158">
        <v>38439</v>
      </c>
      <c r="C15" s="158">
        <v>32424</v>
      </c>
      <c r="D15" s="143">
        <v>18.6</v>
      </c>
      <c r="E15" s="156"/>
    </row>
    <row r="16" spans="1:5" ht="21.75" customHeight="1">
      <c r="A16" s="128" t="s">
        <v>398</v>
      </c>
      <c r="B16" s="158">
        <v>10432</v>
      </c>
      <c r="C16" s="158">
        <v>10175</v>
      </c>
      <c r="D16" s="143">
        <v>2.5</v>
      </c>
      <c r="E16" s="156"/>
    </row>
    <row r="17" spans="1:5" ht="21.75" customHeight="1">
      <c r="A17" s="144" t="s">
        <v>399</v>
      </c>
      <c r="B17" s="157">
        <v>490623</v>
      </c>
      <c r="C17" s="157">
        <v>453876</v>
      </c>
      <c r="D17" s="143">
        <v>8.1</v>
      </c>
      <c r="E17" s="156"/>
    </row>
    <row r="18" spans="1:5" ht="21.75" customHeight="1">
      <c r="A18" s="128" t="s">
        <v>400</v>
      </c>
      <c r="B18" s="157">
        <v>42104</v>
      </c>
      <c r="C18" s="157">
        <v>44057</v>
      </c>
      <c r="D18" s="143">
        <v>-4.4</v>
      </c>
      <c r="E18" s="156"/>
    </row>
    <row r="19" spans="1:5" ht="21.75" customHeight="1">
      <c r="A19" s="128" t="s">
        <v>401</v>
      </c>
      <c r="B19" s="157">
        <v>108723</v>
      </c>
      <c r="C19" s="157">
        <v>98039</v>
      </c>
      <c r="D19" s="143">
        <v>10.9</v>
      </c>
      <c r="E19" s="156"/>
    </row>
    <row r="20" spans="1:5" ht="21.75" customHeight="1">
      <c r="A20" s="128" t="s">
        <v>402</v>
      </c>
      <c r="B20" s="157">
        <v>2273</v>
      </c>
      <c r="C20" s="157">
        <v>1458</v>
      </c>
      <c r="D20" s="143">
        <v>55.9</v>
      </c>
      <c r="E20" s="156"/>
    </row>
    <row r="21" spans="1:5" ht="21.75" customHeight="1">
      <c r="A21" s="128" t="s">
        <v>403</v>
      </c>
      <c r="B21" s="157">
        <v>67252</v>
      </c>
      <c r="C21" s="157">
        <v>81740</v>
      </c>
      <c r="D21" s="143">
        <v>-17.7</v>
      </c>
      <c r="E21" s="156"/>
    </row>
    <row r="22" spans="1:5" ht="21.75" customHeight="1">
      <c r="A22" s="128" t="s">
        <v>404</v>
      </c>
      <c r="B22" s="157">
        <v>79601</v>
      </c>
      <c r="C22" s="157">
        <v>67937</v>
      </c>
      <c r="D22" s="143">
        <v>17.2</v>
      </c>
      <c r="E22" s="156"/>
    </row>
    <row r="23" spans="1:5" ht="21.75" customHeight="1">
      <c r="A23" s="128" t="s">
        <v>405</v>
      </c>
      <c r="B23" s="157">
        <v>5566</v>
      </c>
      <c r="C23" s="157">
        <v>7698</v>
      </c>
      <c r="D23" s="143">
        <v>-27.7</v>
      </c>
      <c r="E23" s="156"/>
    </row>
    <row r="24" spans="1:5" ht="21.75" customHeight="1">
      <c r="A24" s="159" t="s">
        <v>406</v>
      </c>
      <c r="B24" s="157">
        <v>22729</v>
      </c>
      <c r="C24" s="157">
        <v>18452</v>
      </c>
      <c r="D24" s="143">
        <v>23.2</v>
      </c>
      <c r="E24" s="156"/>
    </row>
    <row r="25" spans="1:5" ht="21.75" customHeight="1">
      <c r="A25" s="160" t="s">
        <v>407</v>
      </c>
      <c r="B25" s="161">
        <v>15899</v>
      </c>
      <c r="C25" s="161">
        <v>18015</v>
      </c>
      <c r="D25" s="147">
        <v>-11.7</v>
      </c>
      <c r="E25" s="156"/>
    </row>
    <row r="26" spans="1:4" ht="14.25">
      <c r="A26" s="162"/>
      <c r="B26" s="162"/>
      <c r="D26" s="135"/>
    </row>
    <row r="28" ht="14.25">
      <c r="A28" t="s">
        <v>408</v>
      </c>
    </row>
  </sheetData>
  <sheetProtection/>
  <mergeCells count="2">
    <mergeCell ref="A1:D1"/>
    <mergeCell ref="A2:D2"/>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D22"/>
  <sheetViews>
    <sheetView zoomScaleSheetLayoutView="100" workbookViewId="0" topLeftCell="A7">
      <selection activeCell="I20" sqref="I20"/>
    </sheetView>
  </sheetViews>
  <sheetFormatPr defaultColWidth="9.00390625" defaultRowHeight="14.25"/>
  <cols>
    <col min="1" max="1" width="25.625" style="0" customWidth="1"/>
    <col min="2" max="2" width="9.75390625" style="0" customWidth="1"/>
    <col min="3" max="3" width="11.375" style="2" customWidth="1"/>
    <col min="4" max="4" width="10.00390625" style="2" customWidth="1"/>
    <col min="5" max="5" width="10.00390625" style="135" customWidth="1"/>
  </cols>
  <sheetData>
    <row r="1" spans="1:4" ht="46.5" customHeight="1">
      <c r="A1" s="110" t="s">
        <v>409</v>
      </c>
      <c r="B1" s="110"/>
      <c r="C1" s="110"/>
      <c r="D1" s="110"/>
    </row>
    <row r="2" spans="1:4" ht="25.5" customHeight="1">
      <c r="A2" s="136" t="s">
        <v>92</v>
      </c>
      <c r="B2" s="136"/>
      <c r="C2" s="136"/>
      <c r="D2" s="136"/>
    </row>
    <row r="3" spans="1:4" ht="42" customHeight="1">
      <c r="A3" s="137" t="s">
        <v>410</v>
      </c>
      <c r="B3" s="138" t="s">
        <v>339</v>
      </c>
      <c r="C3" s="139" t="s">
        <v>411</v>
      </c>
      <c r="D3" s="139" t="s">
        <v>412</v>
      </c>
    </row>
    <row r="4" spans="1:4" ht="24" customHeight="1">
      <c r="A4" s="140" t="s">
        <v>413</v>
      </c>
      <c r="B4" s="141">
        <v>3574942.6</v>
      </c>
      <c r="C4" s="142">
        <v>414940.47</v>
      </c>
      <c r="D4" s="143">
        <v>13.1</v>
      </c>
    </row>
    <row r="5" spans="1:4" ht="24" customHeight="1">
      <c r="A5" s="144" t="s">
        <v>414</v>
      </c>
      <c r="B5" s="141">
        <v>3574416</v>
      </c>
      <c r="C5" s="142">
        <v>414818</v>
      </c>
      <c r="D5" s="143">
        <v>13.1</v>
      </c>
    </row>
    <row r="6" spans="1:4" ht="24" customHeight="1">
      <c r="A6" s="128" t="s">
        <v>415</v>
      </c>
      <c r="B6" s="141">
        <v>2778941</v>
      </c>
      <c r="C6" s="142">
        <v>241528</v>
      </c>
      <c r="D6" s="143">
        <v>9.5</v>
      </c>
    </row>
    <row r="7" spans="1:4" ht="24" customHeight="1">
      <c r="A7" s="128" t="s">
        <v>416</v>
      </c>
      <c r="B7" s="141">
        <v>507173</v>
      </c>
      <c r="C7" s="142">
        <v>197985</v>
      </c>
      <c r="D7" s="143">
        <v>64</v>
      </c>
    </row>
    <row r="8" spans="1:4" ht="24" customHeight="1">
      <c r="A8" s="128" t="s">
        <v>417</v>
      </c>
      <c r="B8" s="141">
        <v>288302</v>
      </c>
      <c r="C8" s="142">
        <v>-24694</v>
      </c>
      <c r="D8" s="143">
        <v>-7.9</v>
      </c>
    </row>
    <row r="9" spans="1:4" ht="24" customHeight="1">
      <c r="A9" s="128" t="s">
        <v>418</v>
      </c>
      <c r="B9" s="141">
        <v>26116</v>
      </c>
      <c r="C9" s="142">
        <v>21429</v>
      </c>
      <c r="D9" s="143">
        <v>557.2</v>
      </c>
    </row>
    <row r="10" spans="1:4" ht="24" customHeight="1">
      <c r="A10" s="128" t="s">
        <v>419</v>
      </c>
      <c r="B10" s="141">
        <v>262186</v>
      </c>
      <c r="C10" s="142">
        <v>-46124</v>
      </c>
      <c r="D10" s="143">
        <v>-15</v>
      </c>
    </row>
    <row r="11" spans="1:4" ht="24" customHeight="1">
      <c r="A11" s="144" t="s">
        <v>420</v>
      </c>
      <c r="B11" s="141">
        <v>1132956</v>
      </c>
      <c r="C11" s="142">
        <v>116403</v>
      </c>
      <c r="D11" s="143">
        <v>11.5</v>
      </c>
    </row>
    <row r="12" spans="1:4" ht="24" customHeight="1">
      <c r="A12" s="145" t="s">
        <v>421</v>
      </c>
      <c r="B12" s="141">
        <v>563104</v>
      </c>
      <c r="C12" s="142">
        <v>141027</v>
      </c>
      <c r="D12" s="143">
        <v>33.4</v>
      </c>
    </row>
    <row r="13" spans="1:4" ht="24" customHeight="1">
      <c r="A13" s="145" t="s">
        <v>422</v>
      </c>
      <c r="B13" s="141">
        <v>179066</v>
      </c>
      <c r="C13" s="142">
        <v>59591</v>
      </c>
      <c r="D13" s="143">
        <v>49.9</v>
      </c>
    </row>
    <row r="14" spans="1:4" ht="24" customHeight="1">
      <c r="A14" s="145" t="s">
        <v>423</v>
      </c>
      <c r="B14" s="141">
        <v>384038</v>
      </c>
      <c r="C14" s="142">
        <v>81436</v>
      </c>
      <c r="D14" s="143">
        <v>26.9</v>
      </c>
    </row>
    <row r="15" spans="1:4" ht="24" customHeight="1">
      <c r="A15" s="145" t="s">
        <v>424</v>
      </c>
      <c r="B15" s="141">
        <v>569826.7</v>
      </c>
      <c r="C15" s="142">
        <v>-24621</v>
      </c>
      <c r="D15" s="143">
        <v>-4.1</v>
      </c>
    </row>
    <row r="16" spans="1:4" ht="24" customHeight="1">
      <c r="A16" s="145" t="s">
        <v>425</v>
      </c>
      <c r="B16" s="141">
        <v>108666</v>
      </c>
      <c r="C16" s="142">
        <v>6936</v>
      </c>
      <c r="D16" s="143">
        <v>6.8</v>
      </c>
    </row>
    <row r="17" spans="1:4" ht="24" customHeight="1">
      <c r="A17" s="145" t="s">
        <v>426</v>
      </c>
      <c r="B17" s="141">
        <v>461161</v>
      </c>
      <c r="C17" s="142">
        <v>109302</v>
      </c>
      <c r="D17" s="143">
        <v>31.1</v>
      </c>
    </row>
    <row r="18" spans="1:4" ht="24" customHeight="1">
      <c r="A18" s="130" t="s">
        <v>427</v>
      </c>
      <c r="B18" s="146">
        <v>0</v>
      </c>
      <c r="C18" s="146">
        <v>-139865</v>
      </c>
      <c r="D18" s="147">
        <v>0</v>
      </c>
    </row>
    <row r="19" spans="1:4" ht="14.25">
      <c r="A19" s="148"/>
      <c r="B19" s="148"/>
      <c r="C19" s="149"/>
      <c r="D19" s="149"/>
    </row>
    <row r="20" spans="1:4" ht="14.25">
      <c r="A20" s="148"/>
      <c r="B20" s="148"/>
      <c r="C20" s="149"/>
      <c r="D20" s="149"/>
    </row>
    <row r="21" spans="1:4" ht="14.25">
      <c r="A21" s="148"/>
      <c r="B21" s="148"/>
      <c r="C21" s="149"/>
      <c r="D21" s="149"/>
    </row>
    <row r="22" spans="1:4" ht="14.25">
      <c r="A22" s="148"/>
      <c r="B22" s="148"/>
      <c r="C22" s="149"/>
      <c r="D22" s="149"/>
    </row>
  </sheetData>
  <sheetProtection/>
  <mergeCells count="2">
    <mergeCell ref="A1:D1"/>
    <mergeCell ref="A2:D2"/>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9"/>
  <sheetViews>
    <sheetView zoomScaleSheetLayoutView="100" workbookViewId="0" topLeftCell="A4">
      <selection activeCell="D14" sqref="D14"/>
    </sheetView>
  </sheetViews>
  <sheetFormatPr defaultColWidth="9.00390625" defaultRowHeight="14.25"/>
  <cols>
    <col min="1" max="1" width="22.875" style="0" customWidth="1"/>
    <col min="2" max="2" width="9.375" style="0" customWidth="1"/>
    <col min="3" max="3" width="9.75390625" style="109" customWidth="1"/>
    <col min="4" max="4" width="11.75390625" style="109" customWidth="1"/>
    <col min="5" max="5" width="9.875" style="0" customWidth="1"/>
  </cols>
  <sheetData>
    <row r="1" spans="1:4" ht="47.25" customHeight="1">
      <c r="A1" s="110" t="s">
        <v>428</v>
      </c>
      <c r="B1" s="110"/>
      <c r="C1" s="110"/>
      <c r="D1" s="110"/>
    </row>
    <row r="2" spans="1:4" ht="30.75" customHeight="1">
      <c r="A2" s="111" t="s">
        <v>429</v>
      </c>
      <c r="B2" s="111"/>
      <c r="C2" s="111"/>
      <c r="D2" s="111"/>
    </row>
    <row r="3" spans="1:4" ht="28.5" customHeight="1">
      <c r="A3" s="112"/>
      <c r="B3" s="112" t="s">
        <v>4</v>
      </c>
      <c r="C3" s="113" t="s">
        <v>94</v>
      </c>
      <c r="D3" s="114" t="s">
        <v>266</v>
      </c>
    </row>
    <row r="4" spans="1:4" ht="34.5" customHeight="1">
      <c r="A4" s="115" t="s">
        <v>430</v>
      </c>
      <c r="B4" s="116">
        <v>21255.22</v>
      </c>
      <c r="C4" s="116">
        <v>19507.62</v>
      </c>
      <c r="D4" s="117">
        <v>8.96</v>
      </c>
    </row>
    <row r="5" spans="1:4" ht="27.75" customHeight="1">
      <c r="A5" s="115" t="s">
        <v>431</v>
      </c>
      <c r="B5" s="118">
        <v>30674.19</v>
      </c>
      <c r="C5" s="118">
        <v>28320.05</v>
      </c>
      <c r="D5" s="119">
        <v>8.31</v>
      </c>
    </row>
    <row r="6" spans="1:4" ht="27.75" customHeight="1">
      <c r="A6" s="115" t="s">
        <v>432</v>
      </c>
      <c r="B6" s="118">
        <v>20611.38</v>
      </c>
      <c r="C6" s="118">
        <v>19012.73</v>
      </c>
      <c r="D6" s="120">
        <v>8.41</v>
      </c>
    </row>
    <row r="7" spans="1:4" ht="27.75" customHeight="1">
      <c r="A7" s="115" t="s">
        <v>433</v>
      </c>
      <c r="B7" s="118">
        <v>21944.36</v>
      </c>
      <c r="C7" s="118">
        <v>20736.34</v>
      </c>
      <c r="D7" s="120">
        <v>5.83</v>
      </c>
    </row>
    <row r="8" spans="1:4" ht="27.75" customHeight="1">
      <c r="A8" s="115" t="s">
        <v>434</v>
      </c>
      <c r="B8" s="118">
        <v>6630.42</v>
      </c>
      <c r="C8" s="118">
        <v>6340.91</v>
      </c>
      <c r="D8" s="120">
        <v>4.57</v>
      </c>
    </row>
    <row r="9" spans="1:5" ht="27.75" customHeight="1">
      <c r="A9" s="115" t="s">
        <v>435</v>
      </c>
      <c r="B9" s="118">
        <v>30</v>
      </c>
      <c r="C9" s="118">
        <v>31</v>
      </c>
      <c r="D9" s="120" t="s">
        <v>436</v>
      </c>
      <c r="E9" s="121"/>
    </row>
    <row r="10" spans="1:4" ht="27.75" customHeight="1">
      <c r="A10" s="115" t="s">
        <v>437</v>
      </c>
      <c r="B10" s="122">
        <v>16190.39</v>
      </c>
      <c r="C10" s="122">
        <v>14785.17</v>
      </c>
      <c r="D10" s="123">
        <v>9.5</v>
      </c>
    </row>
    <row r="11" spans="1:4" ht="27.75" customHeight="1">
      <c r="A11" s="115" t="s">
        <v>438</v>
      </c>
      <c r="B11" s="118">
        <v>7762.07</v>
      </c>
      <c r="C11" s="118">
        <v>6875.69</v>
      </c>
      <c r="D11" s="120">
        <v>12.89</v>
      </c>
    </row>
    <row r="12" spans="1:4" ht="27.75" customHeight="1">
      <c r="A12" s="115" t="s">
        <v>439</v>
      </c>
      <c r="B12" s="118">
        <v>11036.36</v>
      </c>
      <c r="C12" s="118">
        <v>10421.08</v>
      </c>
      <c r="D12" s="120">
        <v>5.9</v>
      </c>
    </row>
    <row r="13" spans="1:4" ht="27.75" customHeight="1">
      <c r="A13" s="115" t="s">
        <v>440</v>
      </c>
      <c r="B13" s="118">
        <v>3936.1</v>
      </c>
      <c r="C13" s="118">
        <v>3802.7</v>
      </c>
      <c r="D13" s="120">
        <v>3.51</v>
      </c>
    </row>
    <row r="14" spans="1:4" ht="27.75" customHeight="1">
      <c r="A14" s="115" t="s">
        <v>435</v>
      </c>
      <c r="B14" s="118">
        <v>36</v>
      </c>
      <c r="C14" s="118">
        <v>36</v>
      </c>
      <c r="D14" s="124" t="s">
        <v>249</v>
      </c>
    </row>
    <row r="15" spans="1:4" ht="27.75" customHeight="1">
      <c r="A15" s="125" t="s">
        <v>441</v>
      </c>
      <c r="B15" s="126">
        <v>55474</v>
      </c>
      <c r="C15" s="126">
        <v>52556</v>
      </c>
      <c r="D15" s="127">
        <v>5.6</v>
      </c>
    </row>
    <row r="16" spans="1:4" ht="27.75" customHeight="1">
      <c r="A16" s="128" t="s">
        <v>442</v>
      </c>
      <c r="B16" s="129">
        <v>54815</v>
      </c>
      <c r="C16" s="129">
        <v>51572</v>
      </c>
      <c r="D16" s="127">
        <v>6.3</v>
      </c>
    </row>
    <row r="17" spans="1:4" ht="27.75" customHeight="1">
      <c r="A17" s="128" t="s">
        <v>443</v>
      </c>
      <c r="B17" s="129">
        <v>142341</v>
      </c>
      <c r="C17" s="129">
        <v>127380</v>
      </c>
      <c r="D17" s="127">
        <v>11.7</v>
      </c>
    </row>
    <row r="18" spans="1:4" ht="27.75" customHeight="1">
      <c r="A18" s="130" t="s">
        <v>442</v>
      </c>
      <c r="B18" s="131">
        <v>140246</v>
      </c>
      <c r="C18" s="131">
        <v>124977</v>
      </c>
      <c r="D18" s="132">
        <v>12.2</v>
      </c>
    </row>
    <row r="19" spans="1:4" ht="30.75" customHeight="1">
      <c r="A19" s="133" t="s">
        <v>444</v>
      </c>
      <c r="B19" s="133"/>
      <c r="C19" s="134"/>
      <c r="D19" s="134"/>
    </row>
  </sheetData>
  <sheetProtection/>
  <mergeCells count="3">
    <mergeCell ref="A1:D1"/>
    <mergeCell ref="A2:D2"/>
    <mergeCell ref="A19:D19"/>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F158"/>
  <sheetViews>
    <sheetView tabSelected="1" zoomScaleSheetLayoutView="100" workbookViewId="0" topLeftCell="A40">
      <selection activeCell="J127" sqref="J127"/>
    </sheetView>
  </sheetViews>
  <sheetFormatPr defaultColWidth="9.00390625" defaultRowHeight="14.25"/>
  <cols>
    <col min="1" max="1" width="14.75390625" style="0" customWidth="1"/>
    <col min="2" max="2" width="13.375" style="1" customWidth="1"/>
    <col min="3" max="3" width="9.75390625" style="2" customWidth="1"/>
    <col min="4" max="4" width="11.875" style="1" customWidth="1"/>
    <col min="5" max="5" width="11.375" style="2" customWidth="1"/>
  </cols>
  <sheetData>
    <row r="1" spans="1:5" ht="34.5" customHeight="1">
      <c r="A1" s="3" t="s">
        <v>445</v>
      </c>
      <c r="B1" s="3"/>
      <c r="C1" s="3"/>
      <c r="D1" s="3"/>
      <c r="E1" s="3"/>
    </row>
    <row r="2" spans="1:5" ht="31.5" customHeight="1">
      <c r="A2" s="4" t="s">
        <v>446</v>
      </c>
      <c r="B2" s="4"/>
      <c r="C2" s="4"/>
      <c r="D2" s="4"/>
      <c r="E2" s="4"/>
    </row>
    <row r="3" spans="1:5" ht="34.5" customHeight="1">
      <c r="A3" s="5"/>
      <c r="B3" s="6" t="s">
        <v>447</v>
      </c>
      <c r="C3" s="7"/>
      <c r="D3" s="8" t="s">
        <v>448</v>
      </c>
      <c r="E3" s="9"/>
    </row>
    <row r="4" spans="1:5" ht="34.5" customHeight="1">
      <c r="A4" s="10"/>
      <c r="B4" s="11" t="s">
        <v>4</v>
      </c>
      <c r="C4" s="12" t="s">
        <v>266</v>
      </c>
      <c r="D4" s="11" t="s">
        <v>4</v>
      </c>
      <c r="E4" s="13" t="s">
        <v>266</v>
      </c>
    </row>
    <row r="5" spans="1:5" ht="31.5" customHeight="1">
      <c r="A5" s="14" t="s">
        <v>449</v>
      </c>
      <c r="B5" s="15">
        <v>827122</v>
      </c>
      <c r="C5" s="16">
        <v>6.9</v>
      </c>
      <c r="D5" s="15">
        <v>65468</v>
      </c>
      <c r="E5" s="17">
        <v>3.9</v>
      </c>
    </row>
    <row r="6" spans="1:5" ht="31.5" customHeight="1">
      <c r="A6" s="18" t="s">
        <v>450</v>
      </c>
      <c r="B6" s="15">
        <v>34590.56</v>
      </c>
      <c r="C6" s="16">
        <v>8</v>
      </c>
      <c r="D6" s="15">
        <v>3689.96</v>
      </c>
      <c r="E6" s="17">
        <v>3.6</v>
      </c>
    </row>
    <row r="7" spans="1:5" ht="31.5" customHeight="1">
      <c r="A7" s="18" t="s">
        <v>451</v>
      </c>
      <c r="B7" s="15">
        <v>3132.4784</v>
      </c>
      <c r="C7" s="16">
        <v>8.5</v>
      </c>
      <c r="D7" s="15">
        <v>441.3758</v>
      </c>
      <c r="E7" s="17">
        <v>3.5</v>
      </c>
    </row>
    <row r="8" spans="1:5" ht="31.5" customHeight="1">
      <c r="A8" s="18" t="s">
        <v>452</v>
      </c>
      <c r="B8" s="15">
        <v>258.8959</v>
      </c>
      <c r="C8" s="16">
        <v>8.1</v>
      </c>
      <c r="D8" s="15">
        <v>10.1906</v>
      </c>
      <c r="E8" s="17">
        <v>3.8</v>
      </c>
    </row>
    <row r="9" spans="1:5" ht="31.5" customHeight="1">
      <c r="A9" s="18" t="s">
        <v>453</v>
      </c>
      <c r="B9" s="15">
        <v>163.3701</v>
      </c>
      <c r="C9" s="16">
        <v>8</v>
      </c>
      <c r="D9" s="15">
        <v>3.15</v>
      </c>
      <c r="E9" s="17">
        <v>3.6</v>
      </c>
    </row>
    <row r="10" spans="1:5" ht="31.5" customHeight="1">
      <c r="A10" s="18" t="s">
        <v>454</v>
      </c>
      <c r="B10" s="15">
        <v>159.1008</v>
      </c>
      <c r="C10" s="16">
        <v>9</v>
      </c>
      <c r="D10" s="15">
        <v>4.7234</v>
      </c>
      <c r="E10" s="17">
        <v>3.7</v>
      </c>
    </row>
    <row r="11" spans="1:5" ht="31.5" customHeight="1">
      <c r="A11" s="18" t="s">
        <v>455</v>
      </c>
      <c r="B11" s="15">
        <v>207.9954</v>
      </c>
      <c r="C11" s="16">
        <v>8.6</v>
      </c>
      <c r="D11" s="15">
        <v>5.031</v>
      </c>
      <c r="E11" s="17">
        <v>3.5</v>
      </c>
    </row>
    <row r="12" spans="1:5" ht="31.5" customHeight="1">
      <c r="A12" s="18" t="s">
        <v>456</v>
      </c>
      <c r="B12" s="15">
        <v>40.6874</v>
      </c>
      <c r="C12" s="16">
        <v>8.8</v>
      </c>
      <c r="D12" s="15">
        <v>3.7952</v>
      </c>
      <c r="E12" s="17">
        <v>3.4</v>
      </c>
    </row>
    <row r="13" spans="1:6" ht="31.5" customHeight="1">
      <c r="A13" s="19" t="s">
        <v>457</v>
      </c>
      <c r="B13" s="15">
        <v>354.9322</v>
      </c>
      <c r="C13" s="16">
        <v>8.5</v>
      </c>
      <c r="D13" s="15">
        <v>71.0783</v>
      </c>
      <c r="E13" s="17">
        <v>3.5</v>
      </c>
      <c r="F13" s="20"/>
    </row>
    <row r="14" spans="1:5" ht="31.5" customHeight="1">
      <c r="A14" s="18" t="s">
        <v>458</v>
      </c>
      <c r="B14" s="15">
        <v>349.8892</v>
      </c>
      <c r="C14" s="16">
        <v>8.2</v>
      </c>
      <c r="D14" s="15">
        <v>73.4101</v>
      </c>
      <c r="E14" s="17">
        <v>3.6</v>
      </c>
    </row>
    <row r="15" spans="1:5" ht="31.5" customHeight="1">
      <c r="A15" s="18" t="s">
        <v>459</v>
      </c>
      <c r="B15" s="15">
        <v>167.2154</v>
      </c>
      <c r="C15" s="16">
        <v>8.6</v>
      </c>
      <c r="D15" s="15">
        <v>32.0987</v>
      </c>
      <c r="E15" s="17">
        <v>3.3</v>
      </c>
    </row>
    <row r="16" spans="1:5" ht="31.5" customHeight="1">
      <c r="A16" s="18" t="s">
        <v>460</v>
      </c>
      <c r="B16" s="15">
        <v>293.7594</v>
      </c>
      <c r="C16" s="16">
        <v>8.7</v>
      </c>
      <c r="D16" s="15">
        <v>45.2821</v>
      </c>
      <c r="E16" s="17">
        <v>3.5</v>
      </c>
    </row>
    <row r="17" spans="1:5" ht="31.5" customHeight="1">
      <c r="A17" s="18" t="s">
        <v>461</v>
      </c>
      <c r="B17" s="15">
        <v>296.363</v>
      </c>
      <c r="C17" s="21">
        <v>8.9</v>
      </c>
      <c r="D17" s="15">
        <v>68.3981</v>
      </c>
      <c r="E17" s="21">
        <v>3.2</v>
      </c>
    </row>
    <row r="18" spans="1:5" ht="31.5" customHeight="1">
      <c r="A18" s="18" t="s">
        <v>462</v>
      </c>
      <c r="B18" s="15">
        <v>473.1474</v>
      </c>
      <c r="C18" s="21">
        <v>8.1</v>
      </c>
      <c r="D18" s="15">
        <v>71.0011</v>
      </c>
      <c r="E18" s="21">
        <v>3.7</v>
      </c>
    </row>
    <row r="19" spans="1:5" ht="31.5" customHeight="1">
      <c r="A19" s="22" t="s">
        <v>463</v>
      </c>
      <c r="B19" s="23">
        <v>330.9569</v>
      </c>
      <c r="C19" s="24">
        <v>8.7</v>
      </c>
      <c r="D19" s="23">
        <v>53.2172</v>
      </c>
      <c r="E19" s="24">
        <v>3.4</v>
      </c>
    </row>
    <row r="20" spans="1:5" ht="28.5" customHeight="1">
      <c r="A20" s="25"/>
      <c r="B20" s="25"/>
      <c r="C20" s="25"/>
      <c r="D20" s="25"/>
      <c r="E20" s="25"/>
    </row>
    <row r="21" spans="1:5" ht="31.5" customHeight="1">
      <c r="A21" s="26" t="s">
        <v>464</v>
      </c>
      <c r="B21" s="26"/>
      <c r="C21" s="26"/>
      <c r="D21" s="26"/>
      <c r="E21" s="26"/>
    </row>
    <row r="22" spans="1:5" ht="31.5" customHeight="1">
      <c r="A22" s="4" t="s">
        <v>446</v>
      </c>
      <c r="B22" s="4"/>
      <c r="C22" s="4"/>
      <c r="D22" s="4"/>
      <c r="E22" s="4"/>
    </row>
    <row r="23" spans="1:5" ht="31.5" customHeight="1">
      <c r="A23" s="5"/>
      <c r="B23" s="6" t="s">
        <v>465</v>
      </c>
      <c r="C23" s="7"/>
      <c r="D23" s="8" t="s">
        <v>466</v>
      </c>
      <c r="E23" s="9"/>
    </row>
    <row r="24" spans="1:5" ht="31.5" customHeight="1">
      <c r="A24" s="10"/>
      <c r="B24" s="11" t="s">
        <v>4</v>
      </c>
      <c r="C24" s="12" t="s">
        <v>266</v>
      </c>
      <c r="D24" s="11" t="s">
        <v>4</v>
      </c>
      <c r="E24" s="13" t="s">
        <v>266</v>
      </c>
    </row>
    <row r="25" spans="1:5" ht="31.5" customHeight="1">
      <c r="A25" s="18" t="s">
        <v>449</v>
      </c>
      <c r="B25" s="27">
        <v>334623</v>
      </c>
      <c r="C25" s="28">
        <v>6.1</v>
      </c>
      <c r="D25" s="27">
        <v>427032</v>
      </c>
      <c r="E25" s="29">
        <v>8</v>
      </c>
    </row>
    <row r="26" spans="1:5" ht="31.5" customHeight="1">
      <c r="A26" s="18" t="s">
        <v>450</v>
      </c>
      <c r="B26" s="30">
        <v>14145.49</v>
      </c>
      <c r="C26" s="31">
        <v>6.7</v>
      </c>
      <c r="D26" s="30">
        <v>16755.11</v>
      </c>
      <c r="E26" s="32">
        <v>10.3</v>
      </c>
    </row>
    <row r="27" spans="1:5" ht="31.5" customHeight="1">
      <c r="A27" s="18" t="s">
        <v>451</v>
      </c>
      <c r="B27" s="33">
        <v>1211.1283</v>
      </c>
      <c r="C27" s="34">
        <v>6.2</v>
      </c>
      <c r="D27" s="33">
        <v>1479.9743</v>
      </c>
      <c r="E27" s="35">
        <v>12.5</v>
      </c>
    </row>
    <row r="28" spans="1:5" ht="31.5" customHeight="1">
      <c r="A28" s="18" t="s">
        <v>452</v>
      </c>
      <c r="B28" s="15">
        <v>132.5766</v>
      </c>
      <c r="C28" s="16">
        <v>5</v>
      </c>
      <c r="D28" s="15">
        <v>116.1287</v>
      </c>
      <c r="E28" s="17">
        <v>12.3</v>
      </c>
    </row>
    <row r="29" spans="1:5" ht="31.5" customHeight="1">
      <c r="A29" s="18" t="s">
        <v>453</v>
      </c>
      <c r="B29" s="15">
        <v>71.9653</v>
      </c>
      <c r="C29" s="16">
        <v>5.1</v>
      </c>
      <c r="D29" s="15">
        <v>88.2548</v>
      </c>
      <c r="E29" s="17">
        <v>10.7</v>
      </c>
    </row>
    <row r="30" spans="1:5" ht="31.5" customHeight="1">
      <c r="A30" s="18" t="s">
        <v>454</v>
      </c>
      <c r="B30" s="15">
        <v>28.5188</v>
      </c>
      <c r="C30" s="16">
        <v>5.1</v>
      </c>
      <c r="D30" s="15">
        <v>125.8586</v>
      </c>
      <c r="E30" s="17">
        <v>10.1</v>
      </c>
    </row>
    <row r="31" spans="1:5" ht="31.5" customHeight="1">
      <c r="A31" s="18" t="s">
        <v>455</v>
      </c>
      <c r="B31" s="15">
        <v>102.7007</v>
      </c>
      <c r="C31" s="16">
        <v>5.4</v>
      </c>
      <c r="D31" s="15">
        <v>100.2637</v>
      </c>
      <c r="E31" s="17">
        <v>12.5</v>
      </c>
    </row>
    <row r="32" spans="1:5" ht="31.5" customHeight="1">
      <c r="A32" s="18" t="s">
        <v>456</v>
      </c>
      <c r="B32" s="15">
        <v>3.4998</v>
      </c>
      <c r="C32" s="16">
        <v>3.6</v>
      </c>
      <c r="D32" s="15">
        <v>33.3924</v>
      </c>
      <c r="E32" s="17">
        <v>10</v>
      </c>
    </row>
    <row r="33" spans="1:5" ht="31.5" customHeight="1">
      <c r="A33" s="19" t="s">
        <v>457</v>
      </c>
      <c r="B33" s="36">
        <v>126.5617</v>
      </c>
      <c r="C33" s="37">
        <v>7.4</v>
      </c>
      <c r="D33" s="36">
        <v>157.2922</v>
      </c>
      <c r="E33" s="38">
        <v>12.2</v>
      </c>
    </row>
    <row r="34" spans="1:5" ht="31.5" customHeight="1">
      <c r="A34" s="18" t="s">
        <v>458</v>
      </c>
      <c r="B34" s="15">
        <v>149.2658</v>
      </c>
      <c r="C34" s="16">
        <v>6.3</v>
      </c>
      <c r="D34" s="15">
        <v>127.2133</v>
      </c>
      <c r="E34" s="17">
        <v>13.4</v>
      </c>
    </row>
    <row r="35" spans="1:5" ht="31.5" customHeight="1">
      <c r="A35" s="18" t="s">
        <v>459</v>
      </c>
      <c r="B35" s="15">
        <v>46.3386</v>
      </c>
      <c r="C35" s="16">
        <v>6.6</v>
      </c>
      <c r="D35" s="15">
        <v>88.7781</v>
      </c>
      <c r="E35" s="17">
        <v>11.8</v>
      </c>
    </row>
    <row r="36" spans="1:5" ht="31.5" customHeight="1">
      <c r="A36" s="18" t="s">
        <v>460</v>
      </c>
      <c r="B36" s="15">
        <v>100.6847</v>
      </c>
      <c r="C36" s="21">
        <v>7.4</v>
      </c>
      <c r="D36" s="15">
        <v>147.7926</v>
      </c>
      <c r="E36" s="21">
        <v>11.4</v>
      </c>
    </row>
    <row r="37" spans="1:5" ht="31.5" customHeight="1">
      <c r="A37" s="18" t="s">
        <v>461</v>
      </c>
      <c r="B37" s="15">
        <v>99.076</v>
      </c>
      <c r="C37" s="21">
        <v>7.5</v>
      </c>
      <c r="D37" s="15">
        <v>128.8889</v>
      </c>
      <c r="E37" s="21">
        <v>13.5</v>
      </c>
    </row>
    <row r="38" spans="1:5" ht="31.5" customHeight="1">
      <c r="A38" s="18" t="s">
        <v>462</v>
      </c>
      <c r="B38" s="15">
        <v>163.2063</v>
      </c>
      <c r="C38" s="21">
        <v>3.2</v>
      </c>
      <c r="D38" s="15">
        <v>238.94</v>
      </c>
      <c r="E38" s="21">
        <v>13.3</v>
      </c>
    </row>
    <row r="39" spans="1:5" ht="31.5" customHeight="1">
      <c r="A39" s="22" t="s">
        <v>463</v>
      </c>
      <c r="B39" s="23">
        <v>122.5947</v>
      </c>
      <c r="C39" s="24">
        <v>7.9</v>
      </c>
      <c r="D39" s="23">
        <v>155.145</v>
      </c>
      <c r="E39" s="39">
        <v>11.5</v>
      </c>
    </row>
    <row r="40" spans="1:5" ht="35.25" customHeight="1">
      <c r="A40" s="40"/>
      <c r="B40" s="40"/>
      <c r="C40" s="40"/>
      <c r="D40" s="40"/>
      <c r="E40" s="40"/>
    </row>
    <row r="41" spans="1:5" ht="31.5" customHeight="1">
      <c r="A41" s="26" t="s">
        <v>467</v>
      </c>
      <c r="B41" s="26"/>
      <c r="C41" s="26"/>
      <c r="D41" s="26"/>
      <c r="E41" s="26"/>
    </row>
    <row r="42" spans="1:5" ht="31.5" customHeight="1">
      <c r="A42" s="4" t="s">
        <v>446</v>
      </c>
      <c r="B42" s="4"/>
      <c r="C42" s="4"/>
      <c r="D42" s="4"/>
      <c r="E42" s="4"/>
    </row>
    <row r="43" spans="1:5" ht="31.5" customHeight="1">
      <c r="A43" s="5"/>
      <c r="B43" s="8" t="s">
        <v>267</v>
      </c>
      <c r="C43" s="41"/>
      <c r="D43" s="42" t="s">
        <v>468</v>
      </c>
      <c r="E43" s="43"/>
    </row>
    <row r="44" spans="1:5" ht="31.5" customHeight="1">
      <c r="A44" s="10"/>
      <c r="B44" s="11" t="s">
        <v>4</v>
      </c>
      <c r="C44" s="44" t="s">
        <v>266</v>
      </c>
      <c r="D44" s="11" t="s">
        <v>4</v>
      </c>
      <c r="E44" s="13" t="s">
        <v>266</v>
      </c>
    </row>
    <row r="45" spans="1:5" ht="31.5" customHeight="1">
      <c r="A45" s="18" t="s">
        <v>449</v>
      </c>
      <c r="B45" s="45" t="s">
        <v>268</v>
      </c>
      <c r="C45" s="21">
        <v>6.2</v>
      </c>
      <c r="D45" s="46" t="s">
        <v>268</v>
      </c>
      <c r="E45" s="47" t="s">
        <v>268</v>
      </c>
    </row>
    <row r="46" spans="1:5" ht="31.5" customHeight="1">
      <c r="A46" s="18" t="s">
        <v>450</v>
      </c>
      <c r="B46" s="46" t="s">
        <v>268</v>
      </c>
      <c r="C46" s="21">
        <v>7.3</v>
      </c>
      <c r="D46" s="46" t="s">
        <v>268</v>
      </c>
      <c r="E46" s="48" t="s">
        <v>268</v>
      </c>
    </row>
    <row r="47" spans="1:5" ht="31.5" customHeight="1">
      <c r="A47" s="18" t="s">
        <v>451</v>
      </c>
      <c r="B47" s="46" t="s">
        <v>268</v>
      </c>
      <c r="C47" s="21">
        <v>6.8</v>
      </c>
      <c r="D47" s="46" t="s">
        <v>268</v>
      </c>
      <c r="E47" s="48" t="s">
        <v>268</v>
      </c>
    </row>
    <row r="48" spans="1:5" ht="31.5" customHeight="1">
      <c r="A48" s="18" t="s">
        <v>452</v>
      </c>
      <c r="B48" s="46" t="s">
        <v>268</v>
      </c>
      <c r="C48" s="21">
        <v>5.5</v>
      </c>
      <c r="D48" s="46" t="s">
        <v>268</v>
      </c>
      <c r="E48" s="48" t="s">
        <v>268</v>
      </c>
    </row>
    <row r="49" spans="1:5" ht="31.5" customHeight="1">
      <c r="A49" s="18" t="s">
        <v>453</v>
      </c>
      <c r="B49" s="46" t="s">
        <v>268</v>
      </c>
      <c r="C49" s="21">
        <v>5.2</v>
      </c>
      <c r="D49" s="46" t="s">
        <v>268</v>
      </c>
      <c r="E49" s="48" t="s">
        <v>268</v>
      </c>
    </row>
    <row r="50" spans="1:5" ht="31.5" customHeight="1">
      <c r="A50" s="18" t="s">
        <v>454</v>
      </c>
      <c r="B50" s="46" t="s">
        <v>268</v>
      </c>
      <c r="C50" s="21">
        <v>6.5</v>
      </c>
      <c r="D50" s="46" t="s">
        <v>268</v>
      </c>
      <c r="E50" s="48" t="s">
        <v>268</v>
      </c>
    </row>
    <row r="51" spans="1:5" ht="31.5" customHeight="1">
      <c r="A51" s="18" t="s">
        <v>455</v>
      </c>
      <c r="B51" s="46" t="s">
        <v>268</v>
      </c>
      <c r="C51" s="21">
        <v>5.7</v>
      </c>
      <c r="D51" s="46" t="s">
        <v>268</v>
      </c>
      <c r="E51" s="48" t="s">
        <v>268</v>
      </c>
    </row>
    <row r="52" spans="1:5" ht="31.5" customHeight="1">
      <c r="A52" s="18" t="s">
        <v>456</v>
      </c>
      <c r="B52" s="46" t="s">
        <v>268</v>
      </c>
      <c r="C52" s="21">
        <v>4.9</v>
      </c>
      <c r="D52" s="48" t="s">
        <v>268</v>
      </c>
      <c r="E52" s="48" t="s">
        <v>268</v>
      </c>
    </row>
    <row r="53" spans="1:5" ht="31.5" customHeight="1">
      <c r="A53" s="19" t="s">
        <v>457</v>
      </c>
      <c r="B53" s="49" t="s">
        <v>268</v>
      </c>
      <c r="C53" s="50">
        <v>8.7</v>
      </c>
      <c r="D53" s="49" t="s">
        <v>268</v>
      </c>
      <c r="E53" s="51" t="s">
        <v>268</v>
      </c>
    </row>
    <row r="54" spans="1:5" ht="31.5" customHeight="1">
      <c r="A54" s="18" t="s">
        <v>458</v>
      </c>
      <c r="B54" s="46" t="s">
        <v>268</v>
      </c>
      <c r="C54" s="21">
        <v>7</v>
      </c>
      <c r="D54" s="46" t="s">
        <v>268</v>
      </c>
      <c r="E54" s="48" t="s">
        <v>268</v>
      </c>
    </row>
    <row r="55" spans="1:5" ht="31.5" customHeight="1">
      <c r="A55" s="18" t="s">
        <v>459</v>
      </c>
      <c r="B55" s="46" t="s">
        <v>268</v>
      </c>
      <c r="C55" s="21">
        <v>8.4</v>
      </c>
      <c r="D55" s="46" t="s">
        <v>268</v>
      </c>
      <c r="E55" s="48" t="s">
        <v>268</v>
      </c>
    </row>
    <row r="56" spans="1:5" ht="31.5" customHeight="1">
      <c r="A56" s="18" t="s">
        <v>460</v>
      </c>
      <c r="B56" s="46" t="s">
        <v>268</v>
      </c>
      <c r="C56" s="21">
        <v>8.4</v>
      </c>
      <c r="D56" s="46" t="s">
        <v>268</v>
      </c>
      <c r="E56" s="48" t="s">
        <v>268</v>
      </c>
    </row>
    <row r="57" spans="1:5" ht="31.5" customHeight="1">
      <c r="A57" s="18" t="s">
        <v>461</v>
      </c>
      <c r="B57" s="46" t="s">
        <v>268</v>
      </c>
      <c r="C57" s="21">
        <v>8.5</v>
      </c>
      <c r="D57" s="46" t="s">
        <v>268</v>
      </c>
      <c r="E57" s="48" t="s">
        <v>268</v>
      </c>
    </row>
    <row r="58" spans="1:5" ht="31.5" customHeight="1">
      <c r="A58" s="18" t="s">
        <v>462</v>
      </c>
      <c r="B58" s="46" t="s">
        <v>268</v>
      </c>
      <c r="C58" s="21">
        <v>3.2</v>
      </c>
      <c r="D58" s="46" t="s">
        <v>268</v>
      </c>
      <c r="E58" s="48" t="s">
        <v>268</v>
      </c>
    </row>
    <row r="59" spans="1:5" ht="31.5" customHeight="1">
      <c r="A59" s="52" t="s">
        <v>463</v>
      </c>
      <c r="B59" s="53" t="s">
        <v>268</v>
      </c>
      <c r="C59" s="54">
        <v>9</v>
      </c>
      <c r="D59" s="55" t="s">
        <v>268</v>
      </c>
      <c r="E59" s="56" t="s">
        <v>268</v>
      </c>
    </row>
    <row r="60" spans="1:5" ht="31.5" customHeight="1">
      <c r="A60" s="57"/>
      <c r="B60" s="58"/>
      <c r="C60" s="59"/>
      <c r="D60" s="58"/>
      <c r="E60" s="59"/>
    </row>
    <row r="61" spans="1:5" ht="31.5" customHeight="1">
      <c r="A61" s="26" t="s">
        <v>469</v>
      </c>
      <c r="B61" s="26"/>
      <c r="C61" s="26"/>
      <c r="D61" s="26"/>
      <c r="E61" s="26"/>
    </row>
    <row r="62" spans="1:5" ht="31.5" customHeight="1">
      <c r="A62" s="4" t="s">
        <v>446</v>
      </c>
      <c r="B62" s="4"/>
      <c r="C62" s="4"/>
      <c r="D62" s="4"/>
      <c r="E62" s="4"/>
    </row>
    <row r="63" spans="1:5" ht="31.5" customHeight="1">
      <c r="A63" s="5"/>
      <c r="B63" s="6" t="s">
        <v>470</v>
      </c>
      <c r="C63" s="7"/>
      <c r="D63" s="8" t="s">
        <v>363</v>
      </c>
      <c r="E63" s="9"/>
    </row>
    <row r="64" spans="1:5" ht="31.5" customHeight="1">
      <c r="A64" s="10"/>
      <c r="B64" s="11" t="s">
        <v>4</v>
      </c>
      <c r="C64" s="12" t="s">
        <v>266</v>
      </c>
      <c r="D64" s="11" t="s">
        <v>4</v>
      </c>
      <c r="E64" s="13" t="s">
        <v>266</v>
      </c>
    </row>
    <row r="65" spans="1:5" ht="31.5" customHeight="1">
      <c r="A65" s="18" t="s">
        <v>449</v>
      </c>
      <c r="B65" s="60">
        <v>631684</v>
      </c>
      <c r="C65" s="61">
        <v>7.2</v>
      </c>
      <c r="D65" s="15">
        <v>34734</v>
      </c>
      <c r="E65" s="62">
        <v>9.4</v>
      </c>
    </row>
    <row r="66" spans="1:5" ht="31.5" customHeight="1">
      <c r="A66" s="18" t="s">
        <v>450</v>
      </c>
      <c r="B66" s="60">
        <v>31329.08</v>
      </c>
      <c r="C66" s="61">
        <v>13.1</v>
      </c>
      <c r="D66" s="15">
        <v>14855</v>
      </c>
      <c r="E66" s="63">
        <v>10.6</v>
      </c>
    </row>
    <row r="67" spans="1:5" ht="31.5" customHeight="1">
      <c r="A67" s="57" t="s">
        <v>451</v>
      </c>
      <c r="B67" s="15">
        <v>2615.8536</v>
      </c>
      <c r="C67" s="16">
        <v>14.62076216293596</v>
      </c>
      <c r="D67" s="64">
        <v>1248.38249</v>
      </c>
      <c r="E67" s="17">
        <v>10.674214610470798</v>
      </c>
    </row>
    <row r="68" spans="1:5" ht="31.5" customHeight="1">
      <c r="A68" s="57" t="s">
        <v>452</v>
      </c>
      <c r="B68" s="15">
        <v>204.5758</v>
      </c>
      <c r="C68" s="16">
        <v>9.217825646161785</v>
      </c>
      <c r="D68" s="15">
        <v>138.50714499999998</v>
      </c>
      <c r="E68" s="17">
        <v>10.612289616495104</v>
      </c>
    </row>
    <row r="69" spans="1:5" ht="31.5" customHeight="1">
      <c r="A69" s="57" t="s">
        <v>453</v>
      </c>
      <c r="B69" s="15">
        <v>142.3777</v>
      </c>
      <c r="C69" s="16">
        <v>7.431192522100787</v>
      </c>
      <c r="D69" s="15">
        <v>122.29621955000002</v>
      </c>
      <c r="E69" s="17">
        <v>10.690691525239274</v>
      </c>
    </row>
    <row r="70" spans="1:5" ht="31.5" customHeight="1">
      <c r="A70" s="57" t="s">
        <v>454</v>
      </c>
      <c r="B70" s="15">
        <v>155.8651</v>
      </c>
      <c r="C70" s="16">
        <v>9.812719991658284</v>
      </c>
      <c r="D70" s="15">
        <v>121.10980164968413</v>
      </c>
      <c r="E70" s="17">
        <v>10.826893471044528</v>
      </c>
    </row>
    <row r="71" spans="1:5" ht="31.5" customHeight="1">
      <c r="A71" s="57" t="s">
        <v>455</v>
      </c>
      <c r="B71" s="15">
        <v>200.7931</v>
      </c>
      <c r="C71" s="16">
        <v>8.144101581392547</v>
      </c>
      <c r="D71" s="15">
        <v>118.88804739999999</v>
      </c>
      <c r="E71" s="17">
        <v>10.92304924586574</v>
      </c>
    </row>
    <row r="72" spans="1:5" ht="31.5" customHeight="1">
      <c r="A72" s="57" t="s">
        <v>456</v>
      </c>
      <c r="B72" s="15">
        <v>36.5409</v>
      </c>
      <c r="C72" s="16">
        <v>15.023514080117849</v>
      </c>
      <c r="D72" s="15">
        <v>26.94584833</v>
      </c>
      <c r="E72" s="17">
        <v>10.924952133345528</v>
      </c>
    </row>
    <row r="73" spans="1:5" ht="31.5" customHeight="1">
      <c r="A73" s="65" t="s">
        <v>457</v>
      </c>
      <c r="B73" s="36">
        <v>298.5845</v>
      </c>
      <c r="C73" s="37">
        <v>15.100807096683909</v>
      </c>
      <c r="D73" s="36">
        <v>103.52980143</v>
      </c>
      <c r="E73" s="38">
        <v>10.457201006597472</v>
      </c>
    </row>
    <row r="74" spans="1:5" ht="31.5" customHeight="1">
      <c r="A74" s="57" t="s">
        <v>458</v>
      </c>
      <c r="B74" s="15">
        <v>260.0028</v>
      </c>
      <c r="C74" s="16">
        <v>18.35669866663511</v>
      </c>
      <c r="D74" s="15">
        <v>111.0976103973656</v>
      </c>
      <c r="E74" s="17">
        <v>10.703225727582065</v>
      </c>
    </row>
    <row r="75" spans="1:5" ht="31.5" customHeight="1">
      <c r="A75" s="57" t="s">
        <v>459</v>
      </c>
      <c r="B75" s="15">
        <v>110.5476</v>
      </c>
      <c r="C75" s="16">
        <v>17.978977834838645</v>
      </c>
      <c r="D75" s="15">
        <v>32.833217757201</v>
      </c>
      <c r="E75" s="17">
        <v>10.827395660565614</v>
      </c>
    </row>
    <row r="76" spans="1:5" ht="31.5" customHeight="1">
      <c r="A76" s="57" t="s">
        <v>460</v>
      </c>
      <c r="B76" s="15">
        <v>179.572</v>
      </c>
      <c r="C76" s="16">
        <v>18.13356700586023</v>
      </c>
      <c r="D76" s="15">
        <v>99.0817318239</v>
      </c>
      <c r="E76" s="17">
        <v>10.678471550209665</v>
      </c>
    </row>
    <row r="77" spans="1:5" ht="31.5" customHeight="1">
      <c r="A77" s="57" t="s">
        <v>461</v>
      </c>
      <c r="B77" s="15">
        <v>184.5095</v>
      </c>
      <c r="C77" s="16">
        <v>18.160795434168932</v>
      </c>
      <c r="D77" s="15">
        <v>116.68965809499998</v>
      </c>
      <c r="E77" s="17">
        <v>10.361198246177707</v>
      </c>
    </row>
    <row r="78" spans="1:5" ht="31.5" customHeight="1">
      <c r="A78" s="57" t="s">
        <v>462</v>
      </c>
      <c r="B78" s="15">
        <v>411.9288</v>
      </c>
      <c r="C78" s="16">
        <v>15.17322866788085</v>
      </c>
      <c r="D78" s="15">
        <v>140.84881198000002</v>
      </c>
      <c r="E78" s="17">
        <v>10.558266087018836</v>
      </c>
    </row>
    <row r="79" spans="1:5" ht="31.5" customHeight="1">
      <c r="A79" s="66" t="s">
        <v>463</v>
      </c>
      <c r="B79" s="15">
        <v>214.8429</v>
      </c>
      <c r="C79" s="16">
        <v>20.025709870646168</v>
      </c>
      <c r="D79" s="15">
        <v>98.91398661199999</v>
      </c>
      <c r="E79" s="17">
        <v>10.859559814839827</v>
      </c>
    </row>
    <row r="80" spans="1:5" ht="31.5" customHeight="1">
      <c r="A80" s="67"/>
      <c r="B80" s="67"/>
      <c r="C80" s="67"/>
      <c r="D80" s="67"/>
      <c r="E80" s="67"/>
    </row>
    <row r="81" spans="1:5" ht="31.5" customHeight="1">
      <c r="A81" s="26" t="s">
        <v>471</v>
      </c>
      <c r="B81" s="26"/>
      <c r="C81" s="26"/>
      <c r="D81" s="26"/>
      <c r="E81" s="26"/>
    </row>
    <row r="82" spans="1:5" ht="31.5" customHeight="1">
      <c r="A82" s="4" t="s">
        <v>446</v>
      </c>
      <c r="B82" s="4"/>
      <c r="C82" s="4"/>
      <c r="D82" s="4"/>
      <c r="E82" s="4"/>
    </row>
    <row r="83" spans="1:5" ht="31.5" customHeight="1">
      <c r="A83" s="5"/>
      <c r="B83" s="6" t="s">
        <v>386</v>
      </c>
      <c r="C83" s="7"/>
      <c r="D83" s="6" t="s">
        <v>472</v>
      </c>
      <c r="E83" s="68"/>
    </row>
    <row r="84" spans="1:5" ht="31.5" customHeight="1">
      <c r="A84" s="10"/>
      <c r="B84" s="11" t="s">
        <v>4</v>
      </c>
      <c r="C84" s="12" t="s">
        <v>266</v>
      </c>
      <c r="D84" s="11" t="s">
        <v>4</v>
      </c>
      <c r="E84" s="13" t="s">
        <v>266</v>
      </c>
    </row>
    <row r="85" spans="1:5" ht="31.5" customHeight="1">
      <c r="A85" s="18" t="s">
        <v>449</v>
      </c>
      <c r="B85" s="69">
        <v>172567</v>
      </c>
      <c r="C85" s="70">
        <v>7.4</v>
      </c>
      <c r="D85" s="71" t="s">
        <v>268</v>
      </c>
      <c r="E85" s="29" t="s">
        <v>268</v>
      </c>
    </row>
    <row r="86" spans="1:5" ht="31.5" customHeight="1">
      <c r="A86" s="18" t="s">
        <v>450</v>
      </c>
      <c r="B86" s="72">
        <v>4565.6938441456</v>
      </c>
      <c r="C86" s="73">
        <v>7.4</v>
      </c>
      <c r="D86" s="72">
        <v>2756.75</v>
      </c>
      <c r="E86" s="74">
        <v>4.9</v>
      </c>
    </row>
    <row r="87" spans="1:5" ht="31.5" customHeight="1">
      <c r="A87" s="18" t="s">
        <v>451</v>
      </c>
      <c r="B87" s="75">
        <v>252.0136</v>
      </c>
      <c r="C87" s="73">
        <v>-9.33585260532033</v>
      </c>
      <c r="D87" s="76">
        <v>162.4101</v>
      </c>
      <c r="E87" s="77">
        <v>-19.1814244283835</v>
      </c>
    </row>
    <row r="88" spans="1:5" ht="31.5" customHeight="1">
      <c r="A88" s="18" t="s">
        <v>452</v>
      </c>
      <c r="B88" s="15">
        <v>12.6596</v>
      </c>
      <c r="C88" s="16">
        <v>-17.0634556675096</v>
      </c>
      <c r="D88" s="78">
        <v>2.6789</v>
      </c>
      <c r="E88" s="79">
        <v>-56.1325080238423</v>
      </c>
    </row>
    <row r="89" spans="1:5" ht="31.5" customHeight="1">
      <c r="A89" s="18" t="s">
        <v>453</v>
      </c>
      <c r="B89" s="15">
        <v>17.6313</v>
      </c>
      <c r="C89" s="16">
        <v>3.3136448335267</v>
      </c>
      <c r="D89" s="78">
        <v>2.9342</v>
      </c>
      <c r="E89" s="79">
        <v>-10.8877213229265</v>
      </c>
    </row>
    <row r="90" spans="1:5" ht="31.5" customHeight="1">
      <c r="A90" s="18" t="s">
        <v>454</v>
      </c>
      <c r="B90" s="15">
        <v>23.8446</v>
      </c>
      <c r="C90" s="16">
        <v>7.75369654025523</v>
      </c>
      <c r="D90" s="78">
        <v>3.087</v>
      </c>
      <c r="E90" s="79">
        <v>-12.710306800509</v>
      </c>
    </row>
    <row r="91" spans="1:5" ht="31.5" customHeight="1">
      <c r="A91" s="18" t="s">
        <v>455</v>
      </c>
      <c r="B91" s="15">
        <v>21.5136</v>
      </c>
      <c r="C91" s="16">
        <v>1.25571850819888</v>
      </c>
      <c r="D91" s="78">
        <v>3.7725</v>
      </c>
      <c r="E91" s="79">
        <v>-27.5939503282024</v>
      </c>
    </row>
    <row r="92" spans="1:5" ht="31.5" customHeight="1">
      <c r="A92" s="18" t="s">
        <v>456</v>
      </c>
      <c r="B92" s="15">
        <v>6.7903</v>
      </c>
      <c r="C92" s="16">
        <v>0.0913901622912398</v>
      </c>
      <c r="D92" s="78">
        <v>5.5696</v>
      </c>
      <c r="E92" s="79">
        <v>-2.40756965130541</v>
      </c>
    </row>
    <row r="93" spans="1:5" ht="31.5" customHeight="1">
      <c r="A93" s="19" t="s">
        <v>457</v>
      </c>
      <c r="B93" s="36">
        <v>14.1735</v>
      </c>
      <c r="C93" s="37">
        <v>1.714437443486</v>
      </c>
      <c r="D93" s="80">
        <v>9.2863</v>
      </c>
      <c r="E93" s="81">
        <v>-1.18329342910349</v>
      </c>
    </row>
    <row r="94" spans="1:5" ht="31.5" customHeight="1">
      <c r="A94" s="18" t="s">
        <v>458</v>
      </c>
      <c r="B94" s="15">
        <v>15.6007</v>
      </c>
      <c r="C94" s="16">
        <v>-11.1101614759609</v>
      </c>
      <c r="D94" s="78">
        <v>9.7985</v>
      </c>
      <c r="E94" s="79">
        <v>-24.7311414963896</v>
      </c>
    </row>
    <row r="95" spans="1:5" ht="31.5" customHeight="1">
      <c r="A95" s="18" t="s">
        <v>459</v>
      </c>
      <c r="B95" s="15">
        <v>9.2938</v>
      </c>
      <c r="C95" s="16">
        <v>-2.58071278825996</v>
      </c>
      <c r="D95" s="78">
        <v>6.4143</v>
      </c>
      <c r="E95" s="79">
        <v>-8.72312267869594</v>
      </c>
    </row>
    <row r="96" spans="1:5" ht="31.5" customHeight="1">
      <c r="A96" s="18" t="s">
        <v>460</v>
      </c>
      <c r="B96" s="15">
        <v>12.7639</v>
      </c>
      <c r="C96" s="16">
        <v>-3.64686344077904</v>
      </c>
      <c r="D96" s="78">
        <v>8.6914</v>
      </c>
      <c r="E96" s="79">
        <v>-11.6431323512967</v>
      </c>
    </row>
    <row r="97" spans="1:5" ht="31.5" customHeight="1">
      <c r="A97" s="18" t="s">
        <v>461</v>
      </c>
      <c r="B97" s="15">
        <v>11.4835</v>
      </c>
      <c r="C97" s="16">
        <v>3.33114376467836</v>
      </c>
      <c r="D97" s="78">
        <v>7.6751</v>
      </c>
      <c r="E97" s="79">
        <v>1.32546503491887</v>
      </c>
    </row>
    <row r="98" spans="1:5" ht="31.5" customHeight="1">
      <c r="A98" s="18" t="s">
        <v>462</v>
      </c>
      <c r="B98" s="15">
        <v>22.1699</v>
      </c>
      <c r="C98" s="16">
        <v>-18.3609515392547</v>
      </c>
      <c r="D98" s="78">
        <v>14.6294</v>
      </c>
      <c r="E98" s="79">
        <v>-28.4632913125544</v>
      </c>
    </row>
    <row r="99" spans="1:5" ht="31.5" customHeight="1">
      <c r="A99" s="22" t="s">
        <v>463</v>
      </c>
      <c r="B99" s="23">
        <v>14.3008</v>
      </c>
      <c r="C99" s="82">
        <v>-15.1066153773092</v>
      </c>
      <c r="D99" s="83">
        <v>9.5374</v>
      </c>
      <c r="E99" s="84">
        <v>-27.3855477642509</v>
      </c>
    </row>
    <row r="100" spans="1:5" ht="31.5" customHeight="1">
      <c r="A100" s="40"/>
      <c r="B100" s="85"/>
      <c r="C100" s="86"/>
      <c r="D100" s="85"/>
      <c r="E100" s="86"/>
    </row>
    <row r="101" spans="1:5" ht="31.5" customHeight="1">
      <c r="A101" s="26" t="s">
        <v>473</v>
      </c>
      <c r="B101" s="26"/>
      <c r="C101" s="26"/>
      <c r="D101" s="26"/>
      <c r="E101" s="26"/>
    </row>
    <row r="102" spans="1:5" ht="31.5" customHeight="1">
      <c r="A102" s="4" t="s">
        <v>474</v>
      </c>
      <c r="B102" s="4"/>
      <c r="C102" s="4"/>
      <c r="D102" s="4"/>
      <c r="E102" s="4"/>
    </row>
    <row r="103" spans="1:5" ht="31.5" customHeight="1">
      <c r="A103" s="5"/>
      <c r="B103" s="87" t="s">
        <v>475</v>
      </c>
      <c r="C103" s="88"/>
      <c r="D103" s="6" t="s">
        <v>476</v>
      </c>
      <c r="E103" s="68"/>
    </row>
    <row r="104" spans="1:5" ht="31.5" customHeight="1">
      <c r="A104" s="10"/>
      <c r="B104" s="11" t="s">
        <v>4</v>
      </c>
      <c r="C104" s="12" t="s">
        <v>266</v>
      </c>
      <c r="D104" s="11" t="s">
        <v>4</v>
      </c>
      <c r="E104" s="13" t="s">
        <v>266</v>
      </c>
    </row>
    <row r="105" spans="1:5" ht="31.5" customHeight="1">
      <c r="A105" s="18" t="s">
        <v>449</v>
      </c>
      <c r="B105" s="89">
        <v>36396</v>
      </c>
      <c r="C105" s="90">
        <v>8.3</v>
      </c>
      <c r="D105" s="89">
        <v>13432</v>
      </c>
      <c r="E105" s="91">
        <v>8.6</v>
      </c>
    </row>
    <row r="106" spans="1:5" ht="31.5" customHeight="1">
      <c r="A106" s="18" t="s">
        <v>450</v>
      </c>
      <c r="B106" s="92">
        <v>33947.93511157904</v>
      </c>
      <c r="C106" s="93">
        <v>8.5156973585195</v>
      </c>
      <c r="D106" s="92">
        <v>12935.777483454081</v>
      </c>
      <c r="E106" s="94">
        <v>8.4269324118301</v>
      </c>
    </row>
    <row r="107" spans="1:5" ht="31.5" customHeight="1">
      <c r="A107" s="18" t="s">
        <v>451</v>
      </c>
      <c r="B107" s="95">
        <v>31300.098923773083</v>
      </c>
      <c r="C107" s="96">
        <v>8.499674004935564</v>
      </c>
      <c r="D107" s="95">
        <v>16850.99618348823</v>
      </c>
      <c r="E107" s="97">
        <v>7.997064134410992</v>
      </c>
    </row>
    <row r="108" spans="1:5" ht="31.5" customHeight="1">
      <c r="A108" s="18" t="s">
        <v>452</v>
      </c>
      <c r="B108" s="98">
        <v>32672.59213349129</v>
      </c>
      <c r="C108" s="99">
        <v>9.104357074249265</v>
      </c>
      <c r="D108" s="98">
        <v>19091.514624000003</v>
      </c>
      <c r="E108" s="97">
        <v>9.200053629964572</v>
      </c>
    </row>
    <row r="109" spans="1:5" ht="31.5" customHeight="1">
      <c r="A109" s="18" t="s">
        <v>453</v>
      </c>
      <c r="B109" s="98">
        <v>32066.133204006026</v>
      </c>
      <c r="C109" s="99">
        <v>9.29886394471086</v>
      </c>
      <c r="D109" s="98">
        <v>19059.549600000006</v>
      </c>
      <c r="E109" s="97">
        <v>9.200000000000003</v>
      </c>
    </row>
    <row r="110" spans="1:5" ht="31.5" customHeight="1">
      <c r="A110" s="18" t="s">
        <v>454</v>
      </c>
      <c r="B110" s="98">
        <v>33751.33972627125</v>
      </c>
      <c r="C110" s="99">
        <v>9.199069628713346</v>
      </c>
      <c r="D110" s="98">
        <v>19143.182072</v>
      </c>
      <c r="E110" s="97">
        <v>9.600000000000009</v>
      </c>
    </row>
    <row r="111" spans="1:5" ht="31.5" customHeight="1">
      <c r="A111" s="18" t="s">
        <v>455</v>
      </c>
      <c r="B111" s="98">
        <v>32793.97611415366</v>
      </c>
      <c r="C111" s="99">
        <v>9.304905053780658</v>
      </c>
      <c r="D111" s="98">
        <v>19075.876704000006</v>
      </c>
      <c r="E111" s="97">
        <v>9.397170785227146</v>
      </c>
    </row>
    <row r="112" spans="1:5" ht="31.5" customHeight="1">
      <c r="A112" s="18" t="s">
        <v>456</v>
      </c>
      <c r="B112" s="98">
        <v>36502.07699401695</v>
      </c>
      <c r="C112" s="99">
        <v>8.9030352901202</v>
      </c>
      <c r="D112" s="98">
        <v>19052.74973</v>
      </c>
      <c r="E112" s="97">
        <v>9.296927396477514</v>
      </c>
    </row>
    <row r="113" spans="1:5" ht="31.5" customHeight="1">
      <c r="A113" s="19" t="s">
        <v>457</v>
      </c>
      <c r="B113" s="100">
        <v>30674.187108868176</v>
      </c>
      <c r="C113" s="101">
        <v>8.312614556209581</v>
      </c>
      <c r="D113" s="100">
        <v>16190.388646571559</v>
      </c>
      <c r="E113" s="102">
        <v>9.504224076694427</v>
      </c>
    </row>
    <row r="114" spans="1:5" ht="31.5" customHeight="1">
      <c r="A114" s="18" t="s">
        <v>458</v>
      </c>
      <c r="B114" s="98">
        <v>30207.29488429898</v>
      </c>
      <c r="C114" s="99">
        <v>8.498704606320544</v>
      </c>
      <c r="D114" s="98">
        <v>19023.083269316645</v>
      </c>
      <c r="E114" s="97">
        <v>8.201787958608975</v>
      </c>
    </row>
    <row r="115" spans="1:5" ht="31.5" customHeight="1">
      <c r="A115" s="18" t="s">
        <v>459</v>
      </c>
      <c r="B115" s="98">
        <v>30536.786702007594</v>
      </c>
      <c r="C115" s="99">
        <v>8.398052003059917</v>
      </c>
      <c r="D115" s="98">
        <v>19077.832002503954</v>
      </c>
      <c r="E115" s="97">
        <v>7.901986140951081</v>
      </c>
    </row>
    <row r="116" spans="1:5" ht="31.5" customHeight="1">
      <c r="A116" s="18" t="s">
        <v>460</v>
      </c>
      <c r="B116" s="98">
        <v>30595.684504972283</v>
      </c>
      <c r="C116" s="99">
        <v>8.395868964029773</v>
      </c>
      <c r="D116" s="98">
        <v>18314.451076865913</v>
      </c>
      <c r="E116" s="97">
        <v>7.800324462917786</v>
      </c>
    </row>
    <row r="117" spans="1:5" ht="31.5" customHeight="1">
      <c r="A117" s="18" t="s">
        <v>461</v>
      </c>
      <c r="B117" s="98">
        <v>24555.95362195046</v>
      </c>
      <c r="C117" s="99">
        <v>8.197635002075515</v>
      </c>
      <c r="D117" s="98">
        <v>13005.367376266084</v>
      </c>
      <c r="E117" s="97">
        <v>8.49932243749656</v>
      </c>
    </row>
    <row r="118" spans="1:5" ht="31.5" customHeight="1">
      <c r="A118" s="18" t="s">
        <v>462</v>
      </c>
      <c r="B118" s="98">
        <v>31946.252680137757</v>
      </c>
      <c r="C118" s="99">
        <v>8.498092802222757</v>
      </c>
      <c r="D118" s="98">
        <v>18840.70498699616</v>
      </c>
      <c r="E118" s="97">
        <v>7.90040468869293</v>
      </c>
    </row>
    <row r="119" spans="1:5" ht="31.5" customHeight="1">
      <c r="A119" s="52" t="s">
        <v>463</v>
      </c>
      <c r="B119" s="103">
        <v>29773.46279579859</v>
      </c>
      <c r="C119" s="104">
        <v>8.3008327343653</v>
      </c>
      <c r="D119" s="103">
        <v>15418.184815270897</v>
      </c>
      <c r="E119" s="97">
        <v>9.503885005718942</v>
      </c>
    </row>
    <row r="120" spans="1:5" ht="19.5" customHeight="1">
      <c r="A120" s="105"/>
      <c r="B120" s="105"/>
      <c r="C120" s="105"/>
      <c r="D120" s="105"/>
      <c r="E120" s="105"/>
    </row>
    <row r="121" spans="1:5" ht="25.5" customHeight="1">
      <c r="A121" s="106"/>
      <c r="B121" s="107"/>
      <c r="C121" s="108"/>
      <c r="D121" s="107"/>
      <c r="E121" s="108"/>
    </row>
    <row r="122" spans="1:5" ht="14.25">
      <c r="A122" s="106"/>
      <c r="B122" s="107"/>
      <c r="C122" s="108"/>
      <c r="D122" s="107"/>
      <c r="E122" s="108"/>
    </row>
    <row r="123" spans="1:5" ht="14.25">
      <c r="A123" s="106"/>
      <c r="B123" s="107"/>
      <c r="C123" s="108"/>
      <c r="D123" s="107"/>
      <c r="E123" s="108"/>
    </row>
    <row r="124" spans="1:5" ht="14.25">
      <c r="A124" s="106"/>
      <c r="B124" s="107"/>
      <c r="C124" s="108"/>
      <c r="D124" s="107"/>
      <c r="E124" s="108"/>
    </row>
    <row r="125" spans="1:5" ht="14.25">
      <c r="A125" s="106"/>
      <c r="B125" s="107"/>
      <c r="C125" s="108"/>
      <c r="D125" s="107"/>
      <c r="E125" s="108"/>
    </row>
    <row r="126" spans="1:5" ht="14.25">
      <c r="A126" s="106"/>
      <c r="B126" s="107"/>
      <c r="C126" s="108"/>
      <c r="D126" s="107"/>
      <c r="E126" s="108"/>
    </row>
    <row r="127" spans="1:5" ht="14.25">
      <c r="A127" s="106"/>
      <c r="B127" s="107"/>
      <c r="C127" s="108"/>
      <c r="D127" s="107"/>
      <c r="E127" s="108"/>
    </row>
    <row r="128" spans="1:5" ht="14.25">
      <c r="A128" s="106"/>
      <c r="B128" s="107"/>
      <c r="C128" s="108"/>
      <c r="D128" s="107"/>
      <c r="E128" s="108"/>
    </row>
    <row r="129" spans="1:5" ht="14.25">
      <c r="A129" s="106"/>
      <c r="B129" s="107"/>
      <c r="C129" s="108"/>
      <c r="D129" s="107"/>
      <c r="E129" s="108"/>
    </row>
    <row r="130" spans="1:5" ht="14.25">
      <c r="A130" s="106"/>
      <c r="B130" s="107"/>
      <c r="C130" s="108"/>
      <c r="D130" s="107"/>
      <c r="E130" s="108"/>
    </row>
    <row r="131" spans="1:5" ht="14.25">
      <c r="A131" s="106"/>
      <c r="B131" s="107"/>
      <c r="C131" s="108"/>
      <c r="D131" s="107"/>
      <c r="E131" s="108"/>
    </row>
    <row r="132" spans="1:5" ht="14.25">
      <c r="A132" s="106"/>
      <c r="B132" s="107"/>
      <c r="C132" s="108"/>
      <c r="D132" s="107"/>
      <c r="E132" s="108"/>
    </row>
    <row r="133" spans="1:5" ht="14.25">
      <c r="A133" s="106"/>
      <c r="B133" s="107"/>
      <c r="C133" s="108"/>
      <c r="D133" s="107"/>
      <c r="E133" s="108"/>
    </row>
    <row r="134" spans="1:5" ht="14.25">
      <c r="A134" s="106"/>
      <c r="B134" s="107"/>
      <c r="C134" s="108"/>
      <c r="D134" s="107"/>
      <c r="E134" s="108"/>
    </row>
    <row r="135" spans="1:5" ht="14.25">
      <c r="A135" s="106"/>
      <c r="B135" s="107"/>
      <c r="C135" s="108"/>
      <c r="D135" s="107"/>
      <c r="E135" s="108"/>
    </row>
    <row r="136" spans="1:5" ht="14.25">
      <c r="A136" s="106"/>
      <c r="B136" s="107"/>
      <c r="C136" s="108"/>
      <c r="D136" s="107"/>
      <c r="E136" s="108"/>
    </row>
    <row r="137" spans="1:5" ht="14.25">
      <c r="A137" s="106"/>
      <c r="B137" s="107"/>
      <c r="C137" s="108"/>
      <c r="D137" s="107"/>
      <c r="E137" s="108"/>
    </row>
    <row r="138" spans="1:5" ht="14.25">
      <c r="A138" s="106"/>
      <c r="B138" s="107"/>
      <c r="C138" s="108"/>
      <c r="D138" s="107"/>
      <c r="E138" s="108"/>
    </row>
    <row r="139" spans="1:5" ht="14.25">
      <c r="A139" s="106"/>
      <c r="B139" s="107"/>
      <c r="C139" s="108"/>
      <c r="D139" s="107"/>
      <c r="E139" s="108"/>
    </row>
    <row r="140" spans="1:5" ht="14.25">
      <c r="A140" s="106"/>
      <c r="B140" s="107"/>
      <c r="C140" s="108"/>
      <c r="D140" s="107"/>
      <c r="E140" s="108"/>
    </row>
    <row r="141" spans="1:5" ht="14.25">
      <c r="A141" s="106"/>
      <c r="B141" s="107"/>
      <c r="C141" s="108"/>
      <c r="D141" s="107"/>
      <c r="E141" s="108"/>
    </row>
    <row r="142" spans="1:5" ht="14.25">
      <c r="A142" s="106"/>
      <c r="B142" s="107"/>
      <c r="C142" s="108"/>
      <c r="D142" s="107"/>
      <c r="E142" s="108"/>
    </row>
    <row r="143" spans="1:5" ht="14.25">
      <c r="A143" s="106"/>
      <c r="B143" s="107"/>
      <c r="C143" s="108"/>
      <c r="D143" s="107"/>
      <c r="E143" s="108"/>
    </row>
    <row r="144" spans="1:5" ht="14.25">
      <c r="A144" s="106"/>
      <c r="B144" s="107"/>
      <c r="C144" s="108"/>
      <c r="D144" s="107"/>
      <c r="E144" s="108"/>
    </row>
    <row r="145" spans="1:5" ht="14.25">
      <c r="A145" s="106"/>
      <c r="B145" s="107"/>
      <c r="C145" s="108"/>
      <c r="D145" s="107"/>
      <c r="E145" s="108"/>
    </row>
    <row r="146" spans="1:5" ht="14.25">
      <c r="A146" s="106"/>
      <c r="B146" s="107"/>
      <c r="C146" s="108"/>
      <c r="D146" s="107"/>
      <c r="E146" s="108"/>
    </row>
    <row r="147" spans="1:5" ht="14.25">
      <c r="A147" s="106"/>
      <c r="B147" s="107"/>
      <c r="C147" s="108"/>
      <c r="D147" s="107"/>
      <c r="E147" s="108"/>
    </row>
    <row r="148" spans="1:5" ht="14.25">
      <c r="A148" s="106"/>
      <c r="B148" s="107"/>
      <c r="C148" s="108"/>
      <c r="D148" s="107"/>
      <c r="E148" s="108"/>
    </row>
    <row r="149" spans="1:5" ht="14.25">
      <c r="A149" s="106"/>
      <c r="B149" s="107"/>
      <c r="C149" s="108"/>
      <c r="D149" s="107"/>
      <c r="E149" s="108"/>
    </row>
    <row r="150" spans="1:5" ht="14.25">
      <c r="A150" s="106"/>
      <c r="B150" s="107"/>
      <c r="C150" s="108"/>
      <c r="D150" s="107"/>
      <c r="E150" s="108"/>
    </row>
    <row r="151" spans="1:5" ht="14.25">
      <c r="A151" s="106"/>
      <c r="B151" s="107"/>
      <c r="C151" s="108"/>
      <c r="D151" s="107"/>
      <c r="E151" s="108"/>
    </row>
    <row r="152" spans="1:5" ht="14.25">
      <c r="A152" s="106"/>
      <c r="B152" s="107"/>
      <c r="C152" s="108"/>
      <c r="D152" s="107"/>
      <c r="E152" s="108"/>
    </row>
    <row r="153" spans="1:5" ht="14.25">
      <c r="A153" s="106"/>
      <c r="B153" s="107"/>
      <c r="C153" s="108"/>
      <c r="D153" s="107"/>
      <c r="E153" s="108"/>
    </row>
    <row r="154" spans="1:5" ht="14.25">
      <c r="A154" s="106"/>
      <c r="B154" s="107"/>
      <c r="C154" s="108"/>
      <c r="D154" s="107"/>
      <c r="E154" s="108"/>
    </row>
    <row r="155" spans="1:5" ht="14.25">
      <c r="A155" s="106"/>
      <c r="B155" s="107"/>
      <c r="C155" s="108"/>
      <c r="D155" s="107"/>
      <c r="E155" s="108"/>
    </row>
    <row r="156" spans="1:5" ht="14.25">
      <c r="A156" s="106"/>
      <c r="B156" s="107"/>
      <c r="C156" s="108"/>
      <c r="D156" s="107"/>
      <c r="E156" s="108"/>
    </row>
    <row r="157" spans="1:5" ht="14.25">
      <c r="A157" s="106"/>
      <c r="B157" s="107"/>
      <c r="C157" s="108"/>
      <c r="D157" s="107"/>
      <c r="E157" s="108"/>
    </row>
    <row r="158" spans="1:5" ht="14.25">
      <c r="A158" s="106"/>
      <c r="B158" s="107"/>
      <c r="C158" s="108"/>
      <c r="D158" s="107"/>
      <c r="E158" s="108"/>
    </row>
  </sheetData>
  <sheetProtection/>
  <mergeCells count="31">
    <mergeCell ref="A1:E1"/>
    <mergeCell ref="A2:E2"/>
    <mergeCell ref="B3:C3"/>
    <mergeCell ref="D3:E3"/>
    <mergeCell ref="A21:E21"/>
    <mergeCell ref="A22:E22"/>
    <mergeCell ref="B23:C23"/>
    <mergeCell ref="D23:E23"/>
    <mergeCell ref="A41:E41"/>
    <mergeCell ref="A42:E42"/>
    <mergeCell ref="B43:C43"/>
    <mergeCell ref="D43:E43"/>
    <mergeCell ref="A61:E61"/>
    <mergeCell ref="A62:E62"/>
    <mergeCell ref="B63:C63"/>
    <mergeCell ref="D63:E63"/>
    <mergeCell ref="A80:E80"/>
    <mergeCell ref="A81:E81"/>
    <mergeCell ref="A82:E82"/>
    <mergeCell ref="B83:C83"/>
    <mergeCell ref="D83:E83"/>
    <mergeCell ref="A101:E101"/>
    <mergeCell ref="A102:E102"/>
    <mergeCell ref="B103:C103"/>
    <mergeCell ref="D103:E103"/>
    <mergeCell ref="A120:E120"/>
    <mergeCell ref="A3:A4"/>
    <mergeCell ref="A23:A24"/>
    <mergeCell ref="A43:A44"/>
    <mergeCell ref="A63:A64"/>
    <mergeCell ref="A83:A8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E23"/>
  <sheetViews>
    <sheetView zoomScaleSheetLayoutView="100" workbookViewId="0" topLeftCell="A7">
      <selection activeCell="H19" sqref="H19"/>
    </sheetView>
  </sheetViews>
  <sheetFormatPr defaultColWidth="9.00390625" defaultRowHeight="14.25"/>
  <cols>
    <col min="1" max="1" width="9.00390625" style="207" customWidth="1"/>
    <col min="2" max="2" width="11.50390625" style="207" customWidth="1"/>
    <col min="3" max="16384" width="9.00390625" style="207" customWidth="1"/>
  </cols>
  <sheetData>
    <row r="1" ht="33" customHeight="1"/>
    <row r="2" spans="1:4" ht="28.5" customHeight="1">
      <c r="A2" s="349" t="s">
        <v>6</v>
      </c>
      <c r="B2" s="349"/>
      <c r="C2" s="349"/>
      <c r="D2" s="349"/>
    </row>
    <row r="3" spans="1:4" ht="22.5" customHeight="1">
      <c r="A3" s="350"/>
      <c r="B3" s="350"/>
      <c r="C3" s="350"/>
      <c r="D3" s="350"/>
    </row>
    <row r="4" spans="1:4" ht="26.25" customHeight="1">
      <c r="A4" s="351" t="s">
        <v>7</v>
      </c>
      <c r="B4" s="351"/>
      <c r="C4" s="351"/>
      <c r="D4" s="351"/>
    </row>
    <row r="5" ht="54" customHeight="1"/>
    <row r="6" spans="1:4" s="348" customFormat="1" ht="15" customHeight="1">
      <c r="A6" s="207"/>
      <c r="B6" s="352" t="s">
        <v>8</v>
      </c>
      <c r="C6" s="353" t="s">
        <v>9</v>
      </c>
      <c r="D6" s="353"/>
    </row>
    <row r="7" spans="1:4" s="348" customFormat="1" ht="15" customHeight="1">
      <c r="A7" s="207"/>
      <c r="B7" s="352"/>
      <c r="C7" s="353"/>
      <c r="D7" s="353"/>
    </row>
    <row r="8" spans="1:4" s="348" customFormat="1" ht="15" customHeight="1">
      <c r="A8" s="207"/>
      <c r="B8" s="352"/>
      <c r="C8" s="353"/>
      <c r="D8" s="353"/>
    </row>
    <row r="9" spans="1:5" s="348" customFormat="1" ht="18.75" customHeight="1">
      <c r="A9" s="207"/>
      <c r="B9" s="352" t="s">
        <v>10</v>
      </c>
      <c r="C9" s="353" t="s">
        <v>11</v>
      </c>
      <c r="D9" s="353"/>
      <c r="E9" s="353"/>
    </row>
    <row r="10" spans="1:4" s="348" customFormat="1" ht="15" customHeight="1">
      <c r="A10" s="207"/>
      <c r="B10" s="352"/>
      <c r="C10" s="353" t="s">
        <v>12</v>
      </c>
      <c r="D10" s="353"/>
    </row>
    <row r="11" spans="1:4" s="348" customFormat="1" ht="15" customHeight="1">
      <c r="A11" s="207"/>
      <c r="B11" s="353"/>
      <c r="C11" s="353" t="s">
        <v>13</v>
      </c>
      <c r="D11" s="353"/>
    </row>
    <row r="12" spans="1:5" s="348" customFormat="1" ht="18.75" customHeight="1">
      <c r="A12" s="207"/>
      <c r="B12" s="352"/>
      <c r="C12" s="353" t="s">
        <v>14</v>
      </c>
      <c r="D12" s="354"/>
      <c r="E12" s="209"/>
    </row>
    <row r="13" spans="3:4" s="348" customFormat="1" ht="15" customHeight="1">
      <c r="C13" s="354" t="s">
        <v>15</v>
      </c>
      <c r="D13" s="355"/>
    </row>
    <row r="14" spans="2:4" s="348" customFormat="1" ht="18" customHeight="1">
      <c r="B14" s="352" t="s">
        <v>16</v>
      </c>
      <c r="C14" s="353" t="s">
        <v>12</v>
      </c>
      <c r="D14" s="355"/>
    </row>
    <row r="17" spans="1:4" ht="16.5" customHeight="1">
      <c r="A17" s="356" t="s">
        <v>17</v>
      </c>
      <c r="B17" s="356"/>
      <c r="C17" s="356"/>
      <c r="D17" s="356"/>
    </row>
    <row r="18" spans="1:4" ht="16.5" customHeight="1">
      <c r="A18" s="355" t="s">
        <v>18</v>
      </c>
      <c r="B18" s="355"/>
      <c r="C18" s="355"/>
      <c r="D18" s="355"/>
    </row>
    <row r="19" spans="1:4" ht="16.5" customHeight="1">
      <c r="A19" s="357" t="s">
        <v>19</v>
      </c>
      <c r="B19" s="355"/>
      <c r="C19" s="355"/>
      <c r="D19" s="355"/>
    </row>
    <row r="20" spans="1:4" ht="16.5" customHeight="1">
      <c r="A20" s="357" t="s">
        <v>20</v>
      </c>
      <c r="B20" s="355"/>
      <c r="C20" s="355"/>
      <c r="D20" s="355"/>
    </row>
    <row r="21" spans="1:4" ht="16.5" customHeight="1">
      <c r="A21" s="357" t="s">
        <v>21</v>
      </c>
      <c r="B21" s="355"/>
      <c r="C21" s="355"/>
      <c r="D21" s="355"/>
    </row>
    <row r="22" spans="1:4" ht="16.5" customHeight="1">
      <c r="A22" s="355" t="s">
        <v>22</v>
      </c>
      <c r="B22" s="355"/>
      <c r="C22" s="355"/>
      <c r="D22" s="355"/>
    </row>
    <row r="23" spans="1:4" ht="15.75" customHeight="1">
      <c r="A23"/>
      <c r="B23"/>
      <c r="C23"/>
      <c r="D23"/>
    </row>
  </sheetData>
  <sheetProtection/>
  <mergeCells count="8">
    <mergeCell ref="A2:D2"/>
    <mergeCell ref="A4:D4"/>
    <mergeCell ref="A17:D17"/>
    <mergeCell ref="A18:D18"/>
    <mergeCell ref="A19:D19"/>
    <mergeCell ref="A20:D20"/>
    <mergeCell ref="A21:D21"/>
    <mergeCell ref="A22:D2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15"/>
  <sheetViews>
    <sheetView workbookViewId="0" topLeftCell="A1">
      <selection activeCell="D5" sqref="D5"/>
    </sheetView>
  </sheetViews>
  <sheetFormatPr defaultColWidth="9.00390625" defaultRowHeight="14.25"/>
  <cols>
    <col min="1" max="1" width="13.625" style="0" customWidth="1"/>
    <col min="2" max="2" width="25.25390625" style="0" customWidth="1"/>
    <col min="3" max="3" width="9.625" style="0" customWidth="1"/>
  </cols>
  <sheetData>
    <row r="1" spans="1:3" ht="33" customHeight="1">
      <c r="A1" s="150" t="s">
        <v>23</v>
      </c>
      <c r="B1" s="150"/>
      <c r="C1" s="150"/>
    </row>
    <row r="2" spans="1:3" ht="21.75" customHeight="1">
      <c r="A2" s="345"/>
      <c r="B2" s="345"/>
      <c r="C2" s="345"/>
    </row>
    <row r="3" spans="1:3" ht="24.75" customHeight="1">
      <c r="A3" s="346" t="s">
        <v>24</v>
      </c>
      <c r="B3" s="346"/>
      <c r="C3" s="162"/>
    </row>
    <row r="4" spans="1:3" ht="22.5" customHeight="1">
      <c r="A4" s="346" t="s">
        <v>25</v>
      </c>
      <c r="B4" s="346"/>
      <c r="C4" s="162"/>
    </row>
    <row r="5" spans="1:3" ht="22.5" customHeight="1">
      <c r="A5" s="346" t="s">
        <v>26</v>
      </c>
      <c r="B5" s="162" t="s">
        <v>27</v>
      </c>
      <c r="C5" s="162"/>
    </row>
    <row r="6" spans="1:3" ht="22.5" customHeight="1">
      <c r="A6" s="347" t="s">
        <v>28</v>
      </c>
      <c r="B6" s="162" t="s">
        <v>29</v>
      </c>
      <c r="C6" s="162"/>
    </row>
    <row r="7" spans="1:3" ht="22.5" customHeight="1">
      <c r="A7" s="347" t="s">
        <v>30</v>
      </c>
      <c r="B7" s="162" t="s">
        <v>31</v>
      </c>
      <c r="C7" s="162"/>
    </row>
    <row r="8" spans="1:3" ht="22.5" customHeight="1">
      <c r="A8" s="347"/>
      <c r="B8" s="162" t="s">
        <v>32</v>
      </c>
      <c r="C8" s="162"/>
    </row>
    <row r="9" spans="1:3" ht="22.5" customHeight="1">
      <c r="A9" s="346" t="s">
        <v>33</v>
      </c>
      <c r="B9" s="162" t="s">
        <v>34</v>
      </c>
      <c r="C9" s="162"/>
    </row>
    <row r="10" spans="1:3" ht="22.5" customHeight="1">
      <c r="A10" s="347" t="s">
        <v>35</v>
      </c>
      <c r="B10" s="162" t="s">
        <v>36</v>
      </c>
      <c r="C10" s="162"/>
    </row>
    <row r="11" spans="1:3" ht="22.5" customHeight="1">
      <c r="A11" s="347" t="s">
        <v>37</v>
      </c>
      <c r="B11" s="162" t="s">
        <v>38</v>
      </c>
      <c r="C11" s="162"/>
    </row>
    <row r="12" spans="1:3" ht="22.5" customHeight="1">
      <c r="A12" s="347" t="s">
        <v>39</v>
      </c>
      <c r="B12" s="162" t="s">
        <v>40</v>
      </c>
      <c r="C12" s="162"/>
    </row>
    <row r="13" spans="1:3" ht="22.5" customHeight="1">
      <c r="A13" s="347" t="s">
        <v>41</v>
      </c>
      <c r="B13" s="162" t="s">
        <v>42</v>
      </c>
      <c r="C13" s="162"/>
    </row>
    <row r="14" spans="1:3" ht="22.5" customHeight="1">
      <c r="A14" s="347" t="s">
        <v>43</v>
      </c>
      <c r="B14" s="162" t="s">
        <v>44</v>
      </c>
      <c r="C14" s="162"/>
    </row>
    <row r="15" spans="1:3" ht="14.25">
      <c r="A15" s="347" t="s">
        <v>45</v>
      </c>
      <c r="B15" s="162" t="s">
        <v>46</v>
      </c>
      <c r="C15" s="162"/>
    </row>
  </sheetData>
  <sheetProtection/>
  <mergeCells count="3">
    <mergeCell ref="A1:C1"/>
    <mergeCell ref="A3:B3"/>
    <mergeCell ref="A4:B4"/>
  </mergeCells>
  <printOptions/>
  <pageMargins left="1.25" right="1.25" top="1" bottom="1" header="0.5" footer="0.5"/>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A12"/>
  <sheetViews>
    <sheetView workbookViewId="0" topLeftCell="A1">
      <selection activeCell="A20" sqref="A20"/>
    </sheetView>
  </sheetViews>
  <sheetFormatPr defaultColWidth="9.00390625" defaultRowHeight="14.25"/>
  <cols>
    <col min="1" max="1" width="53.50390625" style="0" customWidth="1"/>
  </cols>
  <sheetData>
    <row r="1" ht="27.75" customHeight="1">
      <c r="A1" s="342"/>
    </row>
    <row r="2" ht="34.5" customHeight="1">
      <c r="A2" s="343" t="s">
        <v>47</v>
      </c>
    </row>
    <row r="3" ht="24" customHeight="1">
      <c r="A3" s="174" t="s">
        <v>48</v>
      </c>
    </row>
    <row r="4" ht="30" customHeight="1">
      <c r="A4" s="174" t="s">
        <v>49</v>
      </c>
    </row>
    <row r="5" ht="71.25" customHeight="1">
      <c r="A5" s="344" t="s">
        <v>50</v>
      </c>
    </row>
    <row r="6" ht="27.75" customHeight="1">
      <c r="A6" s="174" t="s">
        <v>51</v>
      </c>
    </row>
    <row r="7" ht="27.75" customHeight="1">
      <c r="A7" s="174" t="s">
        <v>52</v>
      </c>
    </row>
    <row r="8" ht="27.75" customHeight="1">
      <c r="A8" s="174" t="s">
        <v>53</v>
      </c>
    </row>
    <row r="9" ht="27.75" customHeight="1">
      <c r="A9" s="174" t="s">
        <v>54</v>
      </c>
    </row>
    <row r="10" ht="24" customHeight="1">
      <c r="A10" s="174" t="s">
        <v>55</v>
      </c>
    </row>
    <row r="11" ht="25.5" customHeight="1">
      <c r="A11" s="174" t="s">
        <v>56</v>
      </c>
    </row>
    <row r="12" ht="21.75" customHeight="1">
      <c r="A12" s="207" t="s">
        <v>57</v>
      </c>
    </row>
  </sheetData>
  <sheetProtection/>
  <printOptions/>
  <pageMargins left="1.25" right="1.2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33"/>
  <sheetViews>
    <sheetView zoomScaleSheetLayoutView="100" workbookViewId="0" topLeftCell="A31">
      <selection activeCell="A32" sqref="A32"/>
    </sheetView>
  </sheetViews>
  <sheetFormatPr defaultColWidth="9.00390625" defaultRowHeight="14.25"/>
  <cols>
    <col min="1" max="1" width="85.875" style="0" customWidth="1"/>
  </cols>
  <sheetData>
    <row r="1" ht="27">
      <c r="A1" s="331" t="s">
        <v>58</v>
      </c>
    </row>
    <row r="2" ht="19.5">
      <c r="A2" s="332" t="s">
        <v>59</v>
      </c>
    </row>
    <row r="3" ht="19.5">
      <c r="A3" s="332" t="s">
        <v>60</v>
      </c>
    </row>
    <row r="4" ht="105" customHeight="1">
      <c r="A4" s="333" t="s">
        <v>61</v>
      </c>
    </row>
    <row r="5" ht="81" customHeight="1">
      <c r="A5" s="333" t="s">
        <v>62</v>
      </c>
    </row>
    <row r="6" ht="20.25">
      <c r="A6" s="334" t="s">
        <v>63</v>
      </c>
    </row>
    <row r="7" ht="106.5" customHeight="1">
      <c r="A7" s="335" t="s">
        <v>64</v>
      </c>
    </row>
    <row r="8" ht="20.25">
      <c r="A8" s="334" t="s">
        <v>65</v>
      </c>
    </row>
    <row r="9" ht="81">
      <c r="A9" s="333" t="s">
        <v>66</v>
      </c>
    </row>
    <row r="10" ht="22.5" customHeight="1">
      <c r="A10" s="336" t="s">
        <v>67</v>
      </c>
    </row>
    <row r="11" ht="60.75">
      <c r="A11" s="337" t="s">
        <v>68</v>
      </c>
    </row>
    <row r="12" ht="81">
      <c r="A12" s="335" t="s">
        <v>69</v>
      </c>
    </row>
    <row r="13" ht="27" customHeight="1">
      <c r="A13" s="334" t="s">
        <v>70</v>
      </c>
    </row>
    <row r="14" ht="101.25">
      <c r="A14" s="337" t="s">
        <v>71</v>
      </c>
    </row>
    <row r="15" ht="40.5">
      <c r="A15" s="333" t="s">
        <v>72</v>
      </c>
    </row>
    <row r="16" ht="21" customHeight="1">
      <c r="A16" s="334" t="s">
        <v>73</v>
      </c>
    </row>
    <row r="17" ht="101.25">
      <c r="A17" s="333" t="s">
        <v>74</v>
      </c>
    </row>
    <row r="18" ht="20.25">
      <c r="A18" s="338" t="s">
        <v>75</v>
      </c>
    </row>
    <row r="19" ht="141" customHeight="1">
      <c r="A19" s="337" t="s">
        <v>76</v>
      </c>
    </row>
    <row r="20" ht="20.25">
      <c r="A20" s="339" t="s">
        <v>77</v>
      </c>
    </row>
    <row r="21" ht="144.75" customHeight="1">
      <c r="A21" s="337" t="s">
        <v>78</v>
      </c>
    </row>
    <row r="22" ht="20.25">
      <c r="A22" s="338" t="s">
        <v>79</v>
      </c>
    </row>
    <row r="23" ht="121.5">
      <c r="A23" s="334" t="s">
        <v>80</v>
      </c>
    </row>
    <row r="24" ht="27" customHeight="1">
      <c r="A24" s="334" t="s">
        <v>81</v>
      </c>
    </row>
    <row r="25" ht="126" customHeight="1">
      <c r="A25" s="335" t="s">
        <v>82</v>
      </c>
    </row>
    <row r="26" ht="20.25">
      <c r="A26" s="335" t="s">
        <v>83</v>
      </c>
    </row>
    <row r="27" ht="87" customHeight="1">
      <c r="A27" s="336" t="s">
        <v>84</v>
      </c>
    </row>
    <row r="28" ht="20.25">
      <c r="A28" s="334" t="s">
        <v>85</v>
      </c>
    </row>
    <row r="29" ht="182.25">
      <c r="A29" s="340" t="s">
        <v>86</v>
      </c>
    </row>
    <row r="30" ht="30" customHeight="1">
      <c r="A30" s="334" t="s">
        <v>87</v>
      </c>
    </row>
    <row r="31" ht="192.75" customHeight="1">
      <c r="A31" s="341" t="s">
        <v>88</v>
      </c>
    </row>
    <row r="32" ht="90" customHeight="1">
      <c r="A32" s="340" t="s">
        <v>89</v>
      </c>
    </row>
    <row r="33" ht="182.25">
      <c r="A33" s="335" t="s">
        <v>90</v>
      </c>
    </row>
  </sheetData>
  <sheetProtection/>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38"/>
  <sheetViews>
    <sheetView zoomScaleSheetLayoutView="100" workbookViewId="0" topLeftCell="A10">
      <selection activeCell="I22" sqref="I22"/>
    </sheetView>
  </sheetViews>
  <sheetFormatPr defaultColWidth="9.00390625" defaultRowHeight="14.25"/>
  <cols>
    <col min="1" max="1" width="26.625" style="0" customWidth="1"/>
    <col min="2" max="2" width="7.875" style="0" customWidth="1"/>
    <col min="3" max="3" width="8.00390625" style="0" customWidth="1"/>
    <col min="4" max="4" width="14.00390625" style="0" customWidth="1"/>
    <col min="5" max="5" width="10.75390625" style="0" customWidth="1"/>
    <col min="6" max="6" width="9.125" style="0" customWidth="1"/>
    <col min="7" max="7" width="12.625" style="0" bestFit="1" customWidth="1"/>
    <col min="9" max="9" width="12.625" style="0" bestFit="1" customWidth="1"/>
  </cols>
  <sheetData>
    <row r="1" spans="1:4" ht="18" customHeight="1">
      <c r="A1" s="110" t="s">
        <v>91</v>
      </c>
      <c r="B1" s="110"/>
      <c r="C1" s="110"/>
      <c r="D1" s="110"/>
    </row>
    <row r="2" spans="1:4" ht="18" customHeight="1">
      <c r="A2" s="136" t="s">
        <v>92</v>
      </c>
      <c r="B2" s="136"/>
      <c r="C2" s="136"/>
      <c r="D2" s="136"/>
    </row>
    <row r="3" spans="1:4" ht="17.25" customHeight="1">
      <c r="A3" s="244" t="s">
        <v>93</v>
      </c>
      <c r="B3" s="244" t="s">
        <v>4</v>
      </c>
      <c r="C3" s="312" t="s">
        <v>94</v>
      </c>
      <c r="D3" s="277" t="s">
        <v>95</v>
      </c>
    </row>
    <row r="4" spans="1:5" ht="12" customHeight="1">
      <c r="A4" s="313" t="s">
        <v>96</v>
      </c>
      <c r="B4" s="314">
        <v>3549322</v>
      </c>
      <c r="C4" s="315">
        <v>3188443</v>
      </c>
      <c r="D4" s="316">
        <v>8.5</v>
      </c>
      <c r="E4" s="121"/>
    </row>
    <row r="5" spans="1:5" ht="12" customHeight="1">
      <c r="A5" s="159" t="s">
        <v>97</v>
      </c>
      <c r="B5" s="315">
        <v>710783</v>
      </c>
      <c r="C5" s="315">
        <v>693364</v>
      </c>
      <c r="D5" s="317">
        <v>3.5</v>
      </c>
      <c r="E5" s="121"/>
    </row>
    <row r="6" spans="1:5" ht="12" customHeight="1">
      <c r="A6" s="159" t="s">
        <v>98</v>
      </c>
      <c r="B6" s="315">
        <v>18149</v>
      </c>
      <c r="C6" s="315">
        <v>15623</v>
      </c>
      <c r="D6" s="317">
        <v>3.6</v>
      </c>
      <c r="E6" s="121"/>
    </row>
    <row r="7" spans="1:5" ht="12" customHeight="1">
      <c r="A7" s="159" t="s">
        <v>99</v>
      </c>
      <c r="B7" s="315">
        <v>1265617</v>
      </c>
      <c r="C7" s="315">
        <v>1152829</v>
      </c>
      <c r="D7" s="317">
        <v>7.4</v>
      </c>
      <c r="E7" s="121"/>
    </row>
    <row r="8" spans="1:5" ht="12" customHeight="1">
      <c r="A8" s="159" t="s">
        <v>100</v>
      </c>
      <c r="B8" s="315">
        <v>1170122</v>
      </c>
      <c r="C8" s="315">
        <v>1068245</v>
      </c>
      <c r="D8" s="317">
        <v>7.6</v>
      </c>
      <c r="E8" s="121"/>
    </row>
    <row r="9" spans="1:5" ht="12" customHeight="1">
      <c r="A9" s="159" t="s">
        <v>101</v>
      </c>
      <c r="B9" s="315">
        <v>95495</v>
      </c>
      <c r="C9" s="315">
        <v>84584</v>
      </c>
      <c r="D9" s="317">
        <v>4.8</v>
      </c>
      <c r="E9" s="121"/>
    </row>
    <row r="10" spans="1:5" ht="12" customHeight="1">
      <c r="A10" s="159" t="s">
        <v>102</v>
      </c>
      <c r="B10" s="315">
        <v>1572922</v>
      </c>
      <c r="C10" s="315">
        <v>1342250</v>
      </c>
      <c r="D10" s="317">
        <v>12.2</v>
      </c>
      <c r="E10" s="121"/>
    </row>
    <row r="11" spans="1:5" ht="12" customHeight="1">
      <c r="A11" s="159" t="s">
        <v>103</v>
      </c>
      <c r="B11" s="315">
        <v>55584</v>
      </c>
      <c r="C11" s="315">
        <v>53339</v>
      </c>
      <c r="D11" s="317">
        <v>4.7</v>
      </c>
      <c r="E11" s="121"/>
    </row>
    <row r="12" spans="1:5" ht="12" customHeight="1">
      <c r="A12" s="159" t="s">
        <v>104</v>
      </c>
      <c r="B12" s="315">
        <v>120087</v>
      </c>
      <c r="C12" s="315">
        <v>112206</v>
      </c>
      <c r="D12" s="317">
        <v>6.4</v>
      </c>
      <c r="E12" s="121"/>
    </row>
    <row r="13" spans="1:5" ht="12" customHeight="1">
      <c r="A13" s="159" t="s">
        <v>105</v>
      </c>
      <c r="B13" s="315">
        <v>44328</v>
      </c>
      <c r="C13" s="315">
        <v>40212</v>
      </c>
      <c r="D13" s="317">
        <v>2.5</v>
      </c>
      <c r="E13" s="121"/>
    </row>
    <row r="14" spans="1:5" ht="12" customHeight="1">
      <c r="A14" s="159" t="s">
        <v>106</v>
      </c>
      <c r="B14" s="315">
        <v>77328</v>
      </c>
      <c r="C14" s="315">
        <v>69399</v>
      </c>
      <c r="D14" s="317">
        <v>7.6</v>
      </c>
      <c r="E14" s="121"/>
    </row>
    <row r="15" spans="1:5" ht="12" customHeight="1">
      <c r="A15" s="159" t="s">
        <v>107</v>
      </c>
      <c r="B15" s="315">
        <v>81190</v>
      </c>
      <c r="C15" s="315">
        <v>72091</v>
      </c>
      <c r="D15" s="317">
        <v>4</v>
      </c>
      <c r="E15" s="121"/>
    </row>
    <row r="16" spans="1:5" ht="12" customHeight="1">
      <c r="A16" s="159" t="s">
        <v>108</v>
      </c>
      <c r="B16" s="315">
        <v>614267</v>
      </c>
      <c r="C16" s="315">
        <v>503473</v>
      </c>
      <c r="D16" s="317">
        <v>18.8</v>
      </c>
      <c r="E16" s="121"/>
    </row>
    <row r="17" spans="1:5" ht="12" customHeight="1">
      <c r="A17" s="159" t="s">
        <v>109</v>
      </c>
      <c r="B17" s="315">
        <v>561989</v>
      </c>
      <c r="C17" s="315">
        <v>475907</v>
      </c>
      <c r="D17" s="317">
        <v>12.3</v>
      </c>
      <c r="E17" s="121"/>
    </row>
    <row r="18" spans="1:4" ht="12" customHeight="1">
      <c r="A18" s="159" t="s">
        <v>110</v>
      </c>
      <c r="B18" s="318" t="s">
        <v>111</v>
      </c>
      <c r="C18" s="318" t="s">
        <v>111</v>
      </c>
      <c r="D18" s="319"/>
    </row>
    <row r="19" spans="1:4" ht="12" customHeight="1">
      <c r="A19" s="159" t="s">
        <v>112</v>
      </c>
      <c r="B19" s="320">
        <v>100</v>
      </c>
      <c r="C19" s="320">
        <v>100</v>
      </c>
      <c r="D19" s="200"/>
    </row>
    <row r="20" spans="1:4" ht="12" customHeight="1">
      <c r="A20" s="159" t="s">
        <v>113</v>
      </c>
      <c r="B20" s="321">
        <v>20</v>
      </c>
      <c r="C20" s="320">
        <v>21.8</v>
      </c>
      <c r="D20" s="200" t="s">
        <v>114</v>
      </c>
    </row>
    <row r="21" spans="1:4" ht="12" customHeight="1">
      <c r="A21" s="159" t="s">
        <v>115</v>
      </c>
      <c r="B21" s="320">
        <v>35.7</v>
      </c>
      <c r="C21" s="320">
        <v>36.4</v>
      </c>
      <c r="D21" s="200" t="s">
        <v>116</v>
      </c>
    </row>
    <row r="22" spans="1:4" ht="12" customHeight="1">
      <c r="A22" s="159" t="s">
        <v>117</v>
      </c>
      <c r="B22" s="321">
        <v>33</v>
      </c>
      <c r="C22" s="320">
        <v>33.7</v>
      </c>
      <c r="D22" s="200" t="s">
        <v>116</v>
      </c>
    </row>
    <row r="23" spans="1:4" ht="12" customHeight="1">
      <c r="A23" s="159" t="s">
        <v>118</v>
      </c>
      <c r="B23" s="320">
        <v>44.3</v>
      </c>
      <c r="C23" s="320">
        <v>41.8</v>
      </c>
      <c r="D23" s="200" t="s">
        <v>119</v>
      </c>
    </row>
    <row r="24" spans="1:4" ht="12" customHeight="1">
      <c r="A24" s="159" t="s">
        <v>120</v>
      </c>
      <c r="B24" s="318" t="s">
        <v>111</v>
      </c>
      <c r="C24" s="318" t="s">
        <v>111</v>
      </c>
      <c r="D24" s="200">
        <v>8.7</v>
      </c>
    </row>
    <row r="25" spans="1:4" ht="12" customHeight="1">
      <c r="A25" s="159" t="s">
        <v>121</v>
      </c>
      <c r="B25" s="200">
        <v>2985845</v>
      </c>
      <c r="C25" s="315">
        <v>2594113</v>
      </c>
      <c r="D25" s="322">
        <v>15.1</v>
      </c>
    </row>
    <row r="26" spans="1:4" ht="12" customHeight="1">
      <c r="A26" s="159" t="s">
        <v>122</v>
      </c>
      <c r="B26" s="128">
        <v>1035300</v>
      </c>
      <c r="C26" s="315">
        <v>937300</v>
      </c>
      <c r="D26" s="166">
        <v>10.5</v>
      </c>
    </row>
    <row r="27" spans="1:4" ht="12" customHeight="1">
      <c r="A27" s="159" t="s">
        <v>123</v>
      </c>
      <c r="B27" s="323">
        <v>141734</v>
      </c>
      <c r="C27" s="315">
        <v>139346</v>
      </c>
      <c r="D27" s="167">
        <v>1.71</v>
      </c>
    </row>
    <row r="28" spans="1:4" ht="12" customHeight="1">
      <c r="A28" s="159" t="s">
        <v>124</v>
      </c>
      <c r="B28" s="157">
        <v>92863</v>
      </c>
      <c r="C28" s="157">
        <v>93977</v>
      </c>
      <c r="D28" s="324">
        <v>-1.19</v>
      </c>
    </row>
    <row r="29" spans="1:4" ht="12" customHeight="1">
      <c r="A29" s="159" t="s">
        <v>125</v>
      </c>
      <c r="B29" s="128">
        <v>13000</v>
      </c>
      <c r="C29" s="315">
        <v>11000</v>
      </c>
      <c r="D29" s="167">
        <v>18.2</v>
      </c>
    </row>
    <row r="30" spans="1:4" ht="12" customHeight="1">
      <c r="A30" s="159" t="s">
        <v>126</v>
      </c>
      <c r="B30" s="128">
        <v>290000</v>
      </c>
      <c r="C30" s="315">
        <v>650804</v>
      </c>
      <c r="D30" s="167">
        <v>-55.4</v>
      </c>
    </row>
    <row r="31" spans="1:4" ht="12" customHeight="1">
      <c r="A31" s="159" t="s">
        <v>127</v>
      </c>
      <c r="B31" s="128">
        <v>9964.32</v>
      </c>
      <c r="C31" s="315">
        <v>10007</v>
      </c>
      <c r="D31" s="167">
        <v>0</v>
      </c>
    </row>
    <row r="32" spans="1:4" ht="12" customHeight="1">
      <c r="A32" s="159" t="s">
        <v>128</v>
      </c>
      <c r="B32" s="315">
        <v>3574943</v>
      </c>
      <c r="C32" s="315">
        <v>3160002</v>
      </c>
      <c r="D32" s="143">
        <v>13.1</v>
      </c>
    </row>
    <row r="33" spans="1:4" ht="12" customHeight="1">
      <c r="A33" s="159" t="s">
        <v>129</v>
      </c>
      <c r="B33" s="325">
        <v>2778941</v>
      </c>
      <c r="C33" s="325">
        <v>2537398</v>
      </c>
      <c r="D33" s="143">
        <v>9.5</v>
      </c>
    </row>
    <row r="34" spans="1:4" ht="12" customHeight="1">
      <c r="A34" s="159" t="s">
        <v>130</v>
      </c>
      <c r="B34" s="315">
        <v>1132956</v>
      </c>
      <c r="C34" s="315">
        <v>1016552</v>
      </c>
      <c r="D34" s="143">
        <v>11.5</v>
      </c>
    </row>
    <row r="35" spans="1:4" ht="12" customHeight="1">
      <c r="A35" s="159" t="s">
        <v>131</v>
      </c>
      <c r="B35" s="326">
        <v>30674</v>
      </c>
      <c r="C35" s="315">
        <v>28320</v>
      </c>
      <c r="D35" s="236">
        <v>8.3</v>
      </c>
    </row>
    <row r="36" spans="1:4" ht="16.5" customHeight="1">
      <c r="A36" s="327" t="s">
        <v>132</v>
      </c>
      <c r="B36" s="315">
        <v>16190</v>
      </c>
      <c r="C36" s="315">
        <v>14785</v>
      </c>
      <c r="D36" s="328">
        <v>9.5</v>
      </c>
    </row>
    <row r="37" spans="1:4" ht="14.25">
      <c r="A37" s="329" t="s">
        <v>133</v>
      </c>
      <c r="B37" s="330"/>
      <c r="C37" s="330"/>
      <c r="D37" s="330"/>
    </row>
    <row r="38" spans="1:2" ht="14.25">
      <c r="A38" s="174"/>
      <c r="B38" s="174"/>
    </row>
  </sheetData>
  <sheetProtection/>
  <mergeCells count="3">
    <mergeCell ref="A1:D1"/>
    <mergeCell ref="A2:D2"/>
    <mergeCell ref="A37:D37"/>
  </mergeCells>
  <printOptions/>
  <pageMargins left="0.93" right="0.75" top="0.91" bottom="0.8"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31"/>
  <sheetViews>
    <sheetView zoomScaleSheetLayoutView="100" workbookViewId="0" topLeftCell="A1">
      <selection activeCell="H8" sqref="H8"/>
    </sheetView>
  </sheetViews>
  <sheetFormatPr defaultColWidth="9.00390625" defaultRowHeight="14.25"/>
  <cols>
    <col min="1" max="1" width="35.375" style="0" customWidth="1"/>
    <col min="3" max="3" width="9.25390625" style="0" bestFit="1" customWidth="1"/>
  </cols>
  <sheetData>
    <row r="1" spans="1:5" ht="19.5">
      <c r="A1" s="274" t="s">
        <v>134</v>
      </c>
      <c r="B1" s="274"/>
      <c r="C1" s="274"/>
      <c r="D1" s="274"/>
      <c r="E1" s="274"/>
    </row>
    <row r="2" spans="1:5" ht="24">
      <c r="A2" s="275" t="s">
        <v>93</v>
      </c>
      <c r="B2" s="276" t="s">
        <v>135</v>
      </c>
      <c r="C2" s="277" t="s">
        <v>136</v>
      </c>
      <c r="D2" s="277" t="s">
        <v>137</v>
      </c>
      <c r="E2" s="278" t="s">
        <v>138</v>
      </c>
    </row>
    <row r="3" spans="1:5" ht="14.25">
      <c r="A3" s="301" t="s">
        <v>139</v>
      </c>
      <c r="B3" s="280" t="s">
        <v>111</v>
      </c>
      <c r="C3" s="280" t="s">
        <v>111</v>
      </c>
      <c r="D3" s="280" t="s">
        <v>111</v>
      </c>
      <c r="E3" s="281" t="s">
        <v>111</v>
      </c>
    </row>
    <row r="4" spans="1:5" ht="14.25">
      <c r="A4" s="302" t="s">
        <v>140</v>
      </c>
      <c r="B4" s="303" t="s">
        <v>141</v>
      </c>
      <c r="C4" s="283" t="s">
        <v>142</v>
      </c>
      <c r="D4" s="304">
        <v>31720</v>
      </c>
      <c r="E4" s="304">
        <v>28564</v>
      </c>
    </row>
    <row r="5" spans="1:5" ht="14.25">
      <c r="A5" s="305" t="s">
        <v>143</v>
      </c>
      <c r="B5" s="303" t="s">
        <v>141</v>
      </c>
      <c r="C5" s="283" t="s">
        <v>144</v>
      </c>
      <c r="D5" s="304">
        <v>1309.0187023782037</v>
      </c>
      <c r="E5" s="304">
        <v>1257.40841003429</v>
      </c>
    </row>
    <row r="6" spans="1:5" ht="14.25">
      <c r="A6" s="305" t="s">
        <v>145</v>
      </c>
      <c r="B6" s="303" t="s">
        <v>146</v>
      </c>
      <c r="C6" s="283" t="s">
        <v>147</v>
      </c>
      <c r="D6" s="304">
        <v>73.17933593915362</v>
      </c>
      <c r="E6" s="304">
        <v>70.07090264521408</v>
      </c>
    </row>
    <row r="7" spans="1:5" ht="14.25">
      <c r="A7" s="305" t="s">
        <v>148</v>
      </c>
      <c r="B7" s="303" t="s">
        <v>146</v>
      </c>
      <c r="C7" s="288" t="s">
        <v>149</v>
      </c>
      <c r="D7" s="304"/>
      <c r="E7" s="304"/>
    </row>
    <row r="8" spans="1:5" ht="14.25">
      <c r="A8" s="305" t="s">
        <v>150</v>
      </c>
      <c r="B8" s="303" t="s">
        <v>146</v>
      </c>
      <c r="C8" s="283" t="s">
        <v>151</v>
      </c>
      <c r="D8" s="304">
        <v>80</v>
      </c>
      <c r="E8" s="304">
        <v>78.253837374543</v>
      </c>
    </row>
    <row r="9" spans="1:5" ht="14.25">
      <c r="A9" s="305" t="s">
        <v>152</v>
      </c>
      <c r="B9" s="303" t="s">
        <v>146</v>
      </c>
      <c r="C9" s="283" t="s">
        <v>153</v>
      </c>
      <c r="D9" s="304">
        <v>13.1</v>
      </c>
      <c r="E9" s="304">
        <v>11.08325599673571</v>
      </c>
    </row>
    <row r="10" spans="1:5" ht="14.25">
      <c r="A10" s="305" t="s">
        <v>154</v>
      </c>
      <c r="B10" s="303" t="s">
        <v>146</v>
      </c>
      <c r="C10" s="283" t="s">
        <v>155</v>
      </c>
      <c r="D10" s="295">
        <v>2.04</v>
      </c>
      <c r="E10" s="296">
        <v>3.504703770724671</v>
      </c>
    </row>
    <row r="11" spans="1:5" ht="14.25">
      <c r="A11" s="305" t="s">
        <v>156</v>
      </c>
      <c r="B11" s="303" t="s">
        <v>146</v>
      </c>
      <c r="C11" s="283" t="s">
        <v>157</v>
      </c>
      <c r="D11" s="284">
        <v>43.51558126516141</v>
      </c>
      <c r="E11" s="285">
        <v>42.10478193288836</v>
      </c>
    </row>
    <row r="12" spans="1:5" ht="14.25">
      <c r="A12" s="305" t="s">
        <v>158</v>
      </c>
      <c r="B12" s="303" t="s">
        <v>146</v>
      </c>
      <c r="C12" s="283" t="s">
        <v>159</v>
      </c>
      <c r="D12" s="284">
        <v>79.20933792279229</v>
      </c>
      <c r="E12" s="285">
        <v>70.32199703626954</v>
      </c>
    </row>
    <row r="13" spans="1:5" ht="14.25">
      <c r="A13" s="305" t="s">
        <v>160</v>
      </c>
      <c r="B13" s="303" t="s">
        <v>146</v>
      </c>
      <c r="C13" s="283" t="s">
        <v>161</v>
      </c>
      <c r="D13" s="284">
        <v>128.6149866464904</v>
      </c>
      <c r="E13" s="285">
        <v>116.42249941305813</v>
      </c>
    </row>
    <row r="14" spans="1:5" ht="14.25">
      <c r="A14" s="305" t="s">
        <v>162</v>
      </c>
      <c r="B14" s="303" t="s">
        <v>146</v>
      </c>
      <c r="C14" s="283" t="s">
        <v>163</v>
      </c>
      <c r="D14" s="284">
        <v>73.23261876058072</v>
      </c>
      <c r="E14" s="285">
        <v>57.873881805617366</v>
      </c>
    </row>
    <row r="15" spans="1:5" ht="14.25">
      <c r="A15" s="286" t="s">
        <v>164</v>
      </c>
      <c r="B15" s="280" t="s">
        <v>111</v>
      </c>
      <c r="C15" s="280" t="s">
        <v>111</v>
      </c>
      <c r="D15" s="280" t="s">
        <v>111</v>
      </c>
      <c r="E15" s="281" t="s">
        <v>111</v>
      </c>
    </row>
    <row r="16" spans="1:5" ht="14.25">
      <c r="A16" s="287" t="s">
        <v>165</v>
      </c>
      <c r="B16" s="280" t="s">
        <v>111</v>
      </c>
      <c r="C16" s="280" t="s">
        <v>111</v>
      </c>
      <c r="D16" s="280" t="s">
        <v>111</v>
      </c>
      <c r="E16" s="281" t="s">
        <v>111</v>
      </c>
    </row>
    <row r="17" spans="1:5" ht="14.25">
      <c r="A17" s="282" t="s">
        <v>166</v>
      </c>
      <c r="B17" s="283" t="s">
        <v>141</v>
      </c>
      <c r="C17" s="283" t="s">
        <v>167</v>
      </c>
      <c r="D17" s="304">
        <v>30674</v>
      </c>
      <c r="E17" s="306">
        <v>28320.050471083032</v>
      </c>
    </row>
    <row r="18" spans="1:5" ht="14.25">
      <c r="A18" s="282" t="s">
        <v>168</v>
      </c>
      <c r="B18" s="283" t="s">
        <v>141</v>
      </c>
      <c r="C18" s="283" t="s">
        <v>169</v>
      </c>
      <c r="D18" s="304">
        <v>16190</v>
      </c>
      <c r="E18" s="306">
        <v>14785.17270277369</v>
      </c>
    </row>
    <row r="19" spans="1:5" ht="14.25">
      <c r="A19" s="282" t="s">
        <v>170</v>
      </c>
      <c r="B19" s="283" t="s">
        <v>171</v>
      </c>
      <c r="C19" s="283" t="s">
        <v>172</v>
      </c>
      <c r="D19" s="304">
        <v>62.6</v>
      </c>
      <c r="E19" s="285">
        <v>61.02824282071887</v>
      </c>
    </row>
    <row r="20" spans="1:5" ht="14.25">
      <c r="A20" s="282" t="s">
        <v>173</v>
      </c>
      <c r="B20" s="283" t="s">
        <v>141</v>
      </c>
      <c r="C20" s="283" t="s">
        <v>174</v>
      </c>
      <c r="D20" s="304">
        <v>25665.57910155622</v>
      </c>
      <c r="E20" s="306">
        <v>22749.089992248693</v>
      </c>
    </row>
    <row r="21" spans="1:5" ht="14.25">
      <c r="A21" s="282" t="s">
        <v>175</v>
      </c>
      <c r="B21" s="283" t="s">
        <v>146</v>
      </c>
      <c r="C21" s="283" t="s">
        <v>176</v>
      </c>
      <c r="D21" s="304">
        <v>18.7</v>
      </c>
      <c r="E21" s="285">
        <v>18.09396999897329</v>
      </c>
    </row>
    <row r="22" spans="1:5" ht="14.25">
      <c r="A22" s="282" t="s">
        <v>177</v>
      </c>
      <c r="B22" s="283" t="s">
        <v>146</v>
      </c>
      <c r="C22" s="283" t="s">
        <v>178</v>
      </c>
      <c r="D22" s="284">
        <v>80.48941488068111</v>
      </c>
      <c r="E22" s="285">
        <v>74.87</v>
      </c>
    </row>
    <row r="23" spans="1:5" ht="14.25">
      <c r="A23" s="282" t="s">
        <v>179</v>
      </c>
      <c r="B23" s="283" t="s">
        <v>146</v>
      </c>
      <c r="C23" s="283" t="s">
        <v>180</v>
      </c>
      <c r="D23" s="284">
        <v>100</v>
      </c>
      <c r="E23" s="285">
        <v>100</v>
      </c>
    </row>
    <row r="24" spans="1:5" ht="14.25">
      <c r="A24" s="286" t="s">
        <v>181</v>
      </c>
      <c r="B24" s="280" t="s">
        <v>111</v>
      </c>
      <c r="C24" s="280" t="s">
        <v>111</v>
      </c>
      <c r="D24" s="280" t="s">
        <v>111</v>
      </c>
      <c r="E24" s="281" t="s">
        <v>111</v>
      </c>
    </row>
    <row r="25" spans="1:5" ht="14.25">
      <c r="A25" s="287" t="s">
        <v>182</v>
      </c>
      <c r="B25" s="280" t="s">
        <v>111</v>
      </c>
      <c r="C25" s="280" t="s">
        <v>111</v>
      </c>
      <c r="D25" s="280" t="s">
        <v>111</v>
      </c>
      <c r="E25" s="281" t="s">
        <v>111</v>
      </c>
    </row>
    <row r="26" spans="1:5" ht="14.25">
      <c r="A26" s="282" t="s">
        <v>183</v>
      </c>
      <c r="B26" s="283" t="s">
        <v>146</v>
      </c>
      <c r="C26" s="283" t="s">
        <v>180</v>
      </c>
      <c r="D26" s="284">
        <v>108.58369098712446</v>
      </c>
      <c r="E26" s="285">
        <v>104.77013806345433</v>
      </c>
    </row>
    <row r="27" spans="1:5" ht="14.25">
      <c r="A27" s="282" t="s">
        <v>184</v>
      </c>
      <c r="B27" s="283" t="s">
        <v>146</v>
      </c>
      <c r="C27" s="283" t="s">
        <v>159</v>
      </c>
      <c r="D27" s="284">
        <v>100</v>
      </c>
      <c r="E27" s="285">
        <v>100</v>
      </c>
    </row>
    <row r="28" spans="1:5" ht="14.25">
      <c r="A28" s="282" t="s">
        <v>185</v>
      </c>
      <c r="B28" s="283" t="s">
        <v>186</v>
      </c>
      <c r="C28" s="283" t="s">
        <v>187</v>
      </c>
      <c r="D28" s="284">
        <v>35.22598870056497</v>
      </c>
      <c r="E28" s="285">
        <v>29.49438202247191</v>
      </c>
    </row>
    <row r="29" spans="1:5" ht="14.25">
      <c r="A29" s="287" t="s">
        <v>188</v>
      </c>
      <c r="B29" s="283" t="s">
        <v>146</v>
      </c>
      <c r="C29" s="283"/>
      <c r="D29" s="284"/>
      <c r="E29" s="285"/>
    </row>
    <row r="30" spans="1:5" ht="14.25">
      <c r="A30" s="282" t="s">
        <v>189</v>
      </c>
      <c r="B30" s="283" t="s">
        <v>146</v>
      </c>
      <c r="C30" s="283" t="s">
        <v>151</v>
      </c>
      <c r="D30" s="284">
        <v>88.5</v>
      </c>
      <c r="E30" s="285">
        <v>80.35</v>
      </c>
    </row>
    <row r="31" spans="1:5" ht="15">
      <c r="A31" s="307" t="s">
        <v>190</v>
      </c>
      <c r="B31" s="308" t="s">
        <v>191</v>
      </c>
      <c r="C31" s="309" t="s">
        <v>192</v>
      </c>
      <c r="D31" s="310">
        <v>10</v>
      </c>
      <c r="E31" s="311">
        <v>9.810392294993127</v>
      </c>
    </row>
  </sheetData>
  <sheetProtection/>
  <mergeCells count="1">
    <mergeCell ref="A1:E1"/>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E30"/>
  <sheetViews>
    <sheetView zoomScaleSheetLayoutView="100" workbookViewId="0" topLeftCell="A4">
      <selection activeCell="A1" sqref="A1:E30"/>
    </sheetView>
  </sheetViews>
  <sheetFormatPr defaultColWidth="9.00390625" defaultRowHeight="14.25"/>
  <cols>
    <col min="1" max="1" width="30.375" style="0" customWidth="1"/>
  </cols>
  <sheetData>
    <row r="1" spans="1:5" ht="27" customHeight="1">
      <c r="A1" s="274" t="s">
        <v>193</v>
      </c>
      <c r="B1" s="274"/>
      <c r="C1" s="274"/>
      <c r="D1" s="274"/>
      <c r="E1" s="274"/>
    </row>
    <row r="2" spans="1:5" ht="24">
      <c r="A2" s="275" t="s">
        <v>93</v>
      </c>
      <c r="B2" s="276" t="s">
        <v>135</v>
      </c>
      <c r="C2" s="277" t="s">
        <v>136</v>
      </c>
      <c r="D2" s="277" t="s">
        <v>137</v>
      </c>
      <c r="E2" s="278" t="s">
        <v>138</v>
      </c>
    </row>
    <row r="3" spans="1:5" ht="14.25">
      <c r="A3" s="279" t="s">
        <v>194</v>
      </c>
      <c r="B3" s="280" t="s">
        <v>111</v>
      </c>
      <c r="C3" s="280" t="s">
        <v>111</v>
      </c>
      <c r="D3" s="280" t="s">
        <v>111</v>
      </c>
      <c r="E3" s="281" t="s">
        <v>111</v>
      </c>
    </row>
    <row r="4" spans="1:5" ht="14.25">
      <c r="A4" s="282" t="s">
        <v>195</v>
      </c>
      <c r="B4" s="283" t="s">
        <v>186</v>
      </c>
      <c r="C4" s="283" t="s">
        <v>196</v>
      </c>
      <c r="D4" s="284">
        <v>4.881507743982086</v>
      </c>
      <c r="E4" s="285">
        <v>4.6283258663253175</v>
      </c>
    </row>
    <row r="5" spans="1:5" ht="14.25">
      <c r="A5" s="282" t="s">
        <v>197</v>
      </c>
      <c r="B5" s="283" t="s">
        <v>198</v>
      </c>
      <c r="C5" s="283" t="s">
        <v>199</v>
      </c>
      <c r="D5" s="284">
        <v>1.9481246501212912</v>
      </c>
      <c r="E5" s="285">
        <v>2.046264972113011</v>
      </c>
    </row>
    <row r="6" spans="1:5" ht="14.25">
      <c r="A6" s="282" t="s">
        <v>200</v>
      </c>
      <c r="B6" s="283" t="s">
        <v>201</v>
      </c>
      <c r="C6" s="283" t="s">
        <v>202</v>
      </c>
      <c r="D6" s="284">
        <v>4.62</v>
      </c>
      <c r="E6" s="285">
        <v>5.004922874958976</v>
      </c>
    </row>
    <row r="7" spans="1:5" ht="14.25">
      <c r="A7" s="282" t="s">
        <v>203</v>
      </c>
      <c r="B7" s="283" t="s">
        <v>171</v>
      </c>
      <c r="C7" s="283" t="s">
        <v>204</v>
      </c>
      <c r="D7" s="284">
        <v>5.725236665897021</v>
      </c>
      <c r="E7" s="285">
        <v>4.56</v>
      </c>
    </row>
    <row r="8" spans="1:5" ht="14.25">
      <c r="A8" s="286" t="s">
        <v>205</v>
      </c>
      <c r="B8" s="280" t="s">
        <v>111</v>
      </c>
      <c r="C8" s="280" t="s">
        <v>111</v>
      </c>
      <c r="D8" s="280" t="s">
        <v>111</v>
      </c>
      <c r="E8" s="281" t="s">
        <v>111</v>
      </c>
    </row>
    <row r="9" spans="1:5" ht="14.25">
      <c r="A9" s="287" t="s">
        <v>206</v>
      </c>
      <c r="B9" s="280" t="s">
        <v>111</v>
      </c>
      <c r="C9" s="280" t="s">
        <v>111</v>
      </c>
      <c r="D9" s="280" t="s">
        <v>111</v>
      </c>
      <c r="E9" s="281" t="s">
        <v>111</v>
      </c>
    </row>
    <row r="10" spans="1:5" ht="14.25">
      <c r="A10" s="282" t="s">
        <v>207</v>
      </c>
      <c r="B10" s="283" t="s">
        <v>146</v>
      </c>
      <c r="C10" s="283" t="s">
        <v>151</v>
      </c>
      <c r="D10" s="284">
        <v>100</v>
      </c>
      <c r="E10" s="285">
        <v>97.91666666666666</v>
      </c>
    </row>
    <row r="11" spans="1:5" ht="14.25">
      <c r="A11" s="282" t="s">
        <v>208</v>
      </c>
      <c r="B11" s="283" t="s">
        <v>146</v>
      </c>
      <c r="C11" s="283" t="s">
        <v>151</v>
      </c>
      <c r="D11" s="284">
        <v>99.32279909706546</v>
      </c>
      <c r="E11" s="285">
        <v>98.87133182844244</v>
      </c>
    </row>
    <row r="12" spans="1:5" ht="14.25">
      <c r="A12" s="282" t="s">
        <v>209</v>
      </c>
      <c r="B12" s="283" t="s">
        <v>146</v>
      </c>
      <c r="C12" s="288" t="s">
        <v>149</v>
      </c>
      <c r="D12" s="284">
        <v>100</v>
      </c>
      <c r="E12" s="285">
        <v>100</v>
      </c>
    </row>
    <row r="13" spans="1:5" ht="14.25">
      <c r="A13" s="282" t="s">
        <v>210</v>
      </c>
      <c r="B13" s="283" t="s">
        <v>211</v>
      </c>
      <c r="C13" s="289" t="s">
        <v>212</v>
      </c>
      <c r="D13" s="290">
        <v>3.851304548603094</v>
      </c>
      <c r="E13" s="291">
        <v>2.4724778920772423</v>
      </c>
    </row>
    <row r="14" spans="1:5" ht="14.25">
      <c r="A14" s="282" t="s">
        <v>213</v>
      </c>
      <c r="B14" s="283" t="s">
        <v>211</v>
      </c>
      <c r="C14" s="292" t="s">
        <v>214</v>
      </c>
      <c r="D14" s="293">
        <v>0.6926806742091896</v>
      </c>
      <c r="E14" s="294">
        <v>0.12633098718642846</v>
      </c>
    </row>
    <row r="15" spans="1:5" ht="14.25">
      <c r="A15" s="282" t="s">
        <v>215</v>
      </c>
      <c r="B15" s="283" t="s">
        <v>211</v>
      </c>
      <c r="C15" s="293">
        <f>0</f>
        <v>0</v>
      </c>
      <c r="D15" s="293">
        <v>0</v>
      </c>
      <c r="E15" s="294">
        <v>0</v>
      </c>
    </row>
    <row r="16" spans="1:5" ht="14.25">
      <c r="A16" s="282" t="s">
        <v>216</v>
      </c>
      <c r="B16" s="283" t="s">
        <v>217</v>
      </c>
      <c r="C16" s="283" t="s">
        <v>218</v>
      </c>
      <c r="D16" s="293">
        <v>0.025886006082636186</v>
      </c>
      <c r="E16" s="294">
        <v>0.04704490561694219</v>
      </c>
    </row>
    <row r="17" spans="1:5" ht="14.25">
      <c r="A17" s="282" t="s">
        <v>219</v>
      </c>
      <c r="B17" s="283" t="s">
        <v>220</v>
      </c>
      <c r="C17" s="283">
        <v>0</v>
      </c>
      <c r="D17" s="295">
        <v>0</v>
      </c>
      <c r="E17" s="296">
        <v>0</v>
      </c>
    </row>
    <row r="18" spans="1:5" ht="14.25">
      <c r="A18" s="282" t="s">
        <v>221</v>
      </c>
      <c r="B18" s="283" t="s">
        <v>211</v>
      </c>
      <c r="C18" s="283" t="s">
        <v>222</v>
      </c>
      <c r="D18" s="284">
        <v>2.9702970297029703</v>
      </c>
      <c r="E18" s="285">
        <v>3.4313725490196076</v>
      </c>
    </row>
    <row r="19" spans="1:5" ht="14.25">
      <c r="A19" s="286" t="s">
        <v>223</v>
      </c>
      <c r="B19" s="280" t="s">
        <v>111</v>
      </c>
      <c r="C19" s="280" t="s">
        <v>111</v>
      </c>
      <c r="D19" s="280" t="s">
        <v>111</v>
      </c>
      <c r="E19" s="281" t="s">
        <v>111</v>
      </c>
    </row>
    <row r="20" spans="1:5" ht="14.25">
      <c r="A20" s="282" t="s">
        <v>224</v>
      </c>
      <c r="B20" s="283"/>
      <c r="C20" s="283" t="s">
        <v>225</v>
      </c>
      <c r="D20" s="290">
        <v>0.39</v>
      </c>
      <c r="E20" s="291">
        <v>0.405</v>
      </c>
    </row>
    <row r="21" spans="1:5" ht="14.25">
      <c r="A21" s="287" t="s">
        <v>226</v>
      </c>
      <c r="B21" s="280" t="s">
        <v>111</v>
      </c>
      <c r="C21" s="280" t="s">
        <v>111</v>
      </c>
      <c r="D21" s="280" t="s">
        <v>111</v>
      </c>
      <c r="E21" s="281" t="s">
        <v>111</v>
      </c>
    </row>
    <row r="22" spans="1:5" ht="14.25">
      <c r="A22" s="282" t="s">
        <v>227</v>
      </c>
      <c r="B22" s="283" t="s">
        <v>146</v>
      </c>
      <c r="C22" s="283" t="s">
        <v>159</v>
      </c>
      <c r="D22" s="284">
        <v>86.68386894987879</v>
      </c>
      <c r="E22" s="285">
        <v>84.92140205014832</v>
      </c>
    </row>
    <row r="23" spans="1:5" ht="14.25">
      <c r="A23" s="282" t="s">
        <v>228</v>
      </c>
      <c r="B23" s="283" t="s">
        <v>146</v>
      </c>
      <c r="C23" s="283" t="s">
        <v>229</v>
      </c>
      <c r="D23" s="284">
        <v>86.80194159306119</v>
      </c>
      <c r="E23" s="285">
        <v>60</v>
      </c>
    </row>
    <row r="24" spans="1:5" ht="14.25">
      <c r="A24" s="282" t="s">
        <v>230</v>
      </c>
      <c r="B24" s="283" t="s">
        <v>146</v>
      </c>
      <c r="C24" s="283" t="s">
        <v>231</v>
      </c>
      <c r="D24" s="284">
        <v>89.31506849315069</v>
      </c>
      <c r="E24" s="285">
        <v>92.83667621776505</v>
      </c>
    </row>
    <row r="25" spans="1:5" ht="14.25">
      <c r="A25" s="282" t="s">
        <v>232</v>
      </c>
      <c r="B25" s="283" t="s">
        <v>146</v>
      </c>
      <c r="C25" s="283" t="s">
        <v>180</v>
      </c>
      <c r="D25" s="284">
        <v>100</v>
      </c>
      <c r="E25" s="285">
        <v>100</v>
      </c>
    </row>
    <row r="26" spans="1:5" ht="14.25">
      <c r="A26" s="282" t="s">
        <v>233</v>
      </c>
      <c r="B26" s="283" t="s">
        <v>146</v>
      </c>
      <c r="C26" s="283" t="s">
        <v>180</v>
      </c>
      <c r="D26" s="284">
        <v>100</v>
      </c>
      <c r="E26" s="285">
        <v>100</v>
      </c>
    </row>
    <row r="27" spans="1:5" ht="14.25">
      <c r="A27" s="287" t="s">
        <v>234</v>
      </c>
      <c r="B27" s="280" t="s">
        <v>111</v>
      </c>
      <c r="C27" s="280" t="s">
        <v>111</v>
      </c>
      <c r="D27" s="280" t="s">
        <v>111</v>
      </c>
      <c r="E27" s="281" t="s">
        <v>111</v>
      </c>
    </row>
    <row r="28" spans="1:5" ht="14.25">
      <c r="A28" s="282" t="s">
        <v>235</v>
      </c>
      <c r="B28" s="283" t="s">
        <v>146</v>
      </c>
      <c r="C28" s="283" t="s">
        <v>236</v>
      </c>
      <c r="D28" s="284">
        <v>4.316044640661421</v>
      </c>
      <c r="E28" s="285">
        <v>4.201342281879206</v>
      </c>
    </row>
    <row r="29" spans="1:5" ht="14.25">
      <c r="A29" s="282" t="s">
        <v>237</v>
      </c>
      <c r="B29" s="283" t="s">
        <v>146</v>
      </c>
      <c r="C29" s="283" t="s">
        <v>238</v>
      </c>
      <c r="D29" s="284">
        <v>39.50553331763598</v>
      </c>
      <c r="E29" s="285">
        <v>38.1</v>
      </c>
    </row>
    <row r="30" spans="1:5" ht="15">
      <c r="A30" s="297" t="s">
        <v>239</v>
      </c>
      <c r="B30" s="298" t="s">
        <v>111</v>
      </c>
      <c r="C30" s="298" t="s">
        <v>111</v>
      </c>
      <c r="D30" s="299" t="s">
        <v>111</v>
      </c>
      <c r="E30" s="300">
        <v>86</v>
      </c>
    </row>
  </sheetData>
  <sheetProtection/>
  <mergeCells count="1">
    <mergeCell ref="A1:E1"/>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F24"/>
  <sheetViews>
    <sheetView zoomScaleSheetLayoutView="100" workbookViewId="0" topLeftCell="A9">
      <selection activeCell="H23" sqref="H23"/>
    </sheetView>
  </sheetViews>
  <sheetFormatPr defaultColWidth="9.00390625" defaultRowHeight="14.25"/>
  <cols>
    <col min="1" max="1" width="20.75390625" style="0" customWidth="1"/>
    <col min="3" max="3" width="10.00390625" style="0" customWidth="1"/>
    <col min="4" max="4" width="9.875" style="0" customWidth="1"/>
    <col min="5" max="5" width="10.375" style="0" customWidth="1"/>
  </cols>
  <sheetData>
    <row r="1" spans="1:5" ht="56.25" customHeight="1">
      <c r="A1" s="110" t="s">
        <v>29</v>
      </c>
      <c r="B1" s="110"/>
      <c r="C1" s="110"/>
      <c r="D1" s="110"/>
      <c r="E1" s="110"/>
    </row>
    <row r="2" spans="1:5" ht="30.75" customHeight="1">
      <c r="A2" s="210"/>
      <c r="B2" s="210"/>
      <c r="C2" s="210"/>
      <c r="D2" s="210"/>
      <c r="E2" s="210"/>
    </row>
    <row r="3" spans="1:5" ht="48.75" customHeight="1">
      <c r="A3" s="244"/>
      <c r="B3" s="212" t="s">
        <v>240</v>
      </c>
      <c r="C3" s="212" t="s">
        <v>4</v>
      </c>
      <c r="D3" s="138" t="s">
        <v>94</v>
      </c>
      <c r="E3" s="245" t="s">
        <v>241</v>
      </c>
    </row>
    <row r="4" spans="1:5" ht="18.75" customHeight="1">
      <c r="A4" s="246" t="s">
        <v>242</v>
      </c>
      <c r="B4" s="247" t="s">
        <v>243</v>
      </c>
      <c r="C4" s="248">
        <v>1247553</v>
      </c>
      <c r="D4" s="248">
        <v>1212301</v>
      </c>
      <c r="E4" s="249">
        <v>3.7</v>
      </c>
    </row>
    <row r="5" spans="1:5" ht="18.75" customHeight="1">
      <c r="A5" s="250" t="s">
        <v>244</v>
      </c>
      <c r="B5" s="251"/>
      <c r="C5" s="252"/>
      <c r="D5" s="252"/>
      <c r="E5" s="253"/>
    </row>
    <row r="6" spans="1:6" ht="18.75" customHeight="1">
      <c r="A6" s="254" t="s">
        <v>245</v>
      </c>
      <c r="B6" s="251" t="s">
        <v>246</v>
      </c>
      <c r="C6" s="255">
        <v>107.19</v>
      </c>
      <c r="D6" s="256">
        <v>107.27</v>
      </c>
      <c r="E6" s="257">
        <v>-0.07</v>
      </c>
      <c r="F6" s="121"/>
    </row>
    <row r="7" spans="1:6" ht="18.75" customHeight="1">
      <c r="A7" s="254" t="s">
        <v>247</v>
      </c>
      <c r="B7" s="251" t="s">
        <v>246</v>
      </c>
      <c r="C7" s="258">
        <v>95.56</v>
      </c>
      <c r="D7" s="255">
        <v>95.66</v>
      </c>
      <c r="E7" s="257">
        <v>-0.1</v>
      </c>
      <c r="F7" s="121"/>
    </row>
    <row r="8" spans="1:6" ht="18.75" customHeight="1">
      <c r="A8" s="254" t="s">
        <v>248</v>
      </c>
      <c r="B8" s="251" t="s">
        <v>246</v>
      </c>
      <c r="C8" s="255">
        <v>5.66</v>
      </c>
      <c r="D8" s="255">
        <v>5.66</v>
      </c>
      <c r="E8" s="259" t="s">
        <v>249</v>
      </c>
      <c r="F8" s="121"/>
    </row>
    <row r="9" spans="1:6" ht="18.75" customHeight="1">
      <c r="A9" s="254" t="s">
        <v>250</v>
      </c>
      <c r="B9" s="251" t="s">
        <v>246</v>
      </c>
      <c r="C9" s="260">
        <v>51.05</v>
      </c>
      <c r="D9" s="260">
        <v>50.7</v>
      </c>
      <c r="E9" s="257">
        <v>0.69</v>
      </c>
      <c r="F9" s="121"/>
    </row>
    <row r="10" spans="1:6" ht="18.75" customHeight="1">
      <c r="A10" s="254" t="s">
        <v>251</v>
      </c>
      <c r="B10" s="251" t="s">
        <v>246</v>
      </c>
      <c r="C10" s="260">
        <v>10.38</v>
      </c>
      <c r="D10" s="260">
        <v>10.14</v>
      </c>
      <c r="E10" s="257">
        <v>2.37</v>
      </c>
      <c r="F10" s="121"/>
    </row>
    <row r="11" spans="1:6" ht="18.75" customHeight="1">
      <c r="A11" s="250" t="s">
        <v>252</v>
      </c>
      <c r="B11" s="251"/>
      <c r="C11" s="252"/>
      <c r="D11" s="261"/>
      <c r="E11" s="257"/>
      <c r="F11" s="121"/>
    </row>
    <row r="12" spans="1:6" ht="18.75" customHeight="1">
      <c r="A12" s="254" t="s">
        <v>253</v>
      </c>
      <c r="B12" s="251" t="s">
        <v>254</v>
      </c>
      <c r="C12" s="262">
        <v>62.67</v>
      </c>
      <c r="D12" s="262">
        <v>62.91</v>
      </c>
      <c r="E12" s="263">
        <v>-0.39</v>
      </c>
      <c r="F12" s="121"/>
    </row>
    <row r="13" spans="1:6" ht="18.75" customHeight="1">
      <c r="A13" s="254" t="s">
        <v>247</v>
      </c>
      <c r="B13" s="251" t="s">
        <v>254</v>
      </c>
      <c r="C13" s="262">
        <v>57.82</v>
      </c>
      <c r="D13" s="262">
        <v>57.87</v>
      </c>
      <c r="E13" s="263">
        <v>-0.1</v>
      </c>
      <c r="F13" s="121"/>
    </row>
    <row r="14" spans="1:6" ht="18.75" customHeight="1">
      <c r="A14" s="254" t="s">
        <v>248</v>
      </c>
      <c r="B14" s="251" t="s">
        <v>254</v>
      </c>
      <c r="C14" s="262">
        <v>0.7997</v>
      </c>
      <c r="D14" s="262">
        <v>0.7973</v>
      </c>
      <c r="E14" s="263">
        <v>0.31</v>
      </c>
      <c r="F14" s="121"/>
    </row>
    <row r="15" spans="1:6" ht="18.75" customHeight="1">
      <c r="A15" s="254" t="s">
        <v>250</v>
      </c>
      <c r="B15" s="251" t="s">
        <v>254</v>
      </c>
      <c r="C15" s="262">
        <v>8.32</v>
      </c>
      <c r="D15" s="262">
        <v>8.1</v>
      </c>
      <c r="E15" s="263">
        <v>2.72</v>
      </c>
      <c r="F15" s="121"/>
    </row>
    <row r="16" spans="1:6" ht="18.75" customHeight="1">
      <c r="A16" s="254" t="s">
        <v>251</v>
      </c>
      <c r="B16" s="251" t="s">
        <v>254</v>
      </c>
      <c r="C16" s="262">
        <v>33.68</v>
      </c>
      <c r="D16" s="262">
        <v>32.34</v>
      </c>
      <c r="E16" s="263">
        <v>4.15</v>
      </c>
      <c r="F16" s="121"/>
    </row>
    <row r="17" spans="1:6" ht="18.75" customHeight="1">
      <c r="A17" s="250" t="s">
        <v>255</v>
      </c>
      <c r="B17" s="251"/>
      <c r="C17" s="264"/>
      <c r="D17" s="265"/>
      <c r="E17" s="266"/>
      <c r="F17" s="121"/>
    </row>
    <row r="18" spans="1:5" ht="18.75" customHeight="1">
      <c r="A18" s="254" t="s">
        <v>256</v>
      </c>
      <c r="B18" s="251" t="s">
        <v>257</v>
      </c>
      <c r="C18" s="267">
        <v>179.57</v>
      </c>
      <c r="D18" s="267">
        <v>173.4</v>
      </c>
      <c r="E18" s="268">
        <v>3.56</v>
      </c>
    </row>
    <row r="19" spans="1:5" ht="18.75" customHeight="1">
      <c r="A19" s="254" t="s">
        <v>258</v>
      </c>
      <c r="B19" s="251" t="s">
        <v>257</v>
      </c>
      <c r="C19" s="267">
        <v>100.89</v>
      </c>
      <c r="D19" s="267">
        <v>96.2</v>
      </c>
      <c r="E19" s="268">
        <v>4.88</v>
      </c>
    </row>
    <row r="20" spans="1:5" ht="18.75" customHeight="1">
      <c r="A20" s="254" t="s">
        <v>259</v>
      </c>
      <c r="B20" s="251" t="s">
        <v>257</v>
      </c>
      <c r="C20" s="267">
        <v>2.43</v>
      </c>
      <c r="D20" s="267">
        <v>2.44</v>
      </c>
      <c r="E20" s="268">
        <v>-0.41</v>
      </c>
    </row>
    <row r="21" spans="1:5" ht="18.75" customHeight="1">
      <c r="A21" s="254" t="s">
        <v>260</v>
      </c>
      <c r="B21" s="251" t="s">
        <v>261</v>
      </c>
      <c r="C21" s="267">
        <v>7.35</v>
      </c>
      <c r="D21" s="267">
        <v>7.2</v>
      </c>
      <c r="E21" s="268">
        <v>2.08</v>
      </c>
    </row>
    <row r="22" spans="1:5" ht="18.75" customHeight="1">
      <c r="A22" s="254" t="s">
        <v>262</v>
      </c>
      <c r="B22" s="251" t="s">
        <v>263</v>
      </c>
      <c r="C22" s="267">
        <v>2245</v>
      </c>
      <c r="D22" s="267">
        <v>2176</v>
      </c>
      <c r="E22" s="268">
        <v>3.17</v>
      </c>
    </row>
    <row r="23" spans="1:5" ht="18.75" customHeight="1">
      <c r="A23" s="269" t="s">
        <v>264</v>
      </c>
      <c r="B23" s="270" t="s">
        <v>265</v>
      </c>
      <c r="C23" s="271">
        <v>68295</v>
      </c>
      <c r="D23" s="271">
        <v>65906</v>
      </c>
      <c r="E23" s="272">
        <v>3.62</v>
      </c>
    </row>
    <row r="24" ht="14.25">
      <c r="A24" s="273"/>
    </row>
  </sheetData>
  <sheetProtection/>
  <mergeCells count="2">
    <mergeCell ref="A1:E1"/>
    <mergeCell ref="A2:E2"/>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Administrator</cp:lastModifiedBy>
  <cp:lastPrinted>2016-01-28T00:29:55Z</cp:lastPrinted>
  <dcterms:created xsi:type="dcterms:W3CDTF">1996-12-17T01:32:42Z</dcterms:created>
  <dcterms:modified xsi:type="dcterms:W3CDTF">2018-03-14T02:34:05Z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