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第三批基础设施项目批复" sheetId="6" r:id="rId1"/>
  </sheets>
  <definedNames>
    <definedName name="_xlnm._FilterDatabase" localSheetId="0" hidden="1">第三批基础设施项目批复!$A$4:$S$21</definedName>
    <definedName name="_xlnm.Print_Titles" localSheetId="0">第三批基础设施项目批复!$1:$3</definedName>
  </definedNames>
  <calcPr calcId="144525"/>
</workbook>
</file>

<file path=xl/sharedStrings.xml><?xml version="1.0" encoding="utf-8"?>
<sst xmlns="http://schemas.openxmlformats.org/spreadsheetml/2006/main" count="136" uniqueCount="103">
  <si>
    <t>衡阳县2019年第五批基础设施项目实施名单</t>
  </si>
  <si>
    <t>序号</t>
  </si>
  <si>
    <t>乡镇</t>
  </si>
  <si>
    <t>村</t>
  </si>
  <si>
    <t>项目名称</t>
  </si>
  <si>
    <t>实施地点</t>
  </si>
  <si>
    <t>建设任务</t>
  </si>
  <si>
    <t>实施期限</t>
  </si>
  <si>
    <t>责任单位</t>
  </si>
  <si>
    <t>资金    规模  （万元）</t>
  </si>
  <si>
    <t>筹资方式</t>
  </si>
  <si>
    <t>受益对象</t>
  </si>
  <si>
    <t>带贫减贫机制</t>
  </si>
  <si>
    <t>备注</t>
  </si>
  <si>
    <t>计划开工时间</t>
  </si>
  <si>
    <t>计划完工 时间</t>
  </si>
  <si>
    <t>群众 自筹（万元）</t>
  </si>
  <si>
    <t>财政  专项（万元）</t>
  </si>
  <si>
    <t>其他 资金（万元）</t>
  </si>
  <si>
    <t>贫困人口(人)</t>
  </si>
  <si>
    <t>非贫困人口(人）</t>
  </si>
  <si>
    <t>巩固提升脱贫人口数(人)</t>
  </si>
  <si>
    <t>贫困人口人均增收金额(元)</t>
  </si>
  <si>
    <t>群众认可度</t>
  </si>
  <si>
    <t>岣嵝乡</t>
  </si>
  <si>
    <t>环洞村</t>
  </si>
  <si>
    <t>2019年FPB岣嵝乡环洞村大冲组村道硬化项目</t>
  </si>
  <si>
    <t>大冲组</t>
  </si>
  <si>
    <t>公路路基长度1.9公里宽3.5米，方便群众出行</t>
  </si>
  <si>
    <t>2019年FPB岣嵝乡环洞村干冲、新屋、伍台、和坪、廖湾、何大屋、赵词水利项目</t>
  </si>
  <si>
    <t>干冲、新屋、伍台、和坪、廖湾、何大屋、赵词</t>
  </si>
  <si>
    <t xml:space="preserve"> 新屋水圳硬化418米、干冲水圳硬化270米 、赵词水圳硬化204米、廖家湾水圳硬化376、和坪水圳硬化483米、何大屋水圳硬化236米、伍台水圳硬化283米。</t>
  </si>
  <si>
    <t>2019年FPB岣嵝乡环洞村何大屋、大王庙、谢新屋村道塌方清运项目</t>
  </si>
  <si>
    <t>何大屋、大王庙、谢新屋</t>
  </si>
  <si>
    <t>公路塌方清运路面全长1160米，宽1.5米，高4.5米</t>
  </si>
  <si>
    <t>2019年FPB岣嵝乡环洞村王堰、谢新屋，山平塘清淤：汪子坪、伍台山平塘清淤、塘坝硬化项目</t>
  </si>
  <si>
    <t>王堰、谢新屋，山平塘清淤：汪子坪、伍台</t>
  </si>
  <si>
    <t>河道清理：何大屋、王堰、谢新屋6500米
伍台山平塘清淤面积约1.8亩，塘坝硬化280平方,汪子坪山平塘清淤面积约2.1亩，塘坝硬化330平方</t>
  </si>
  <si>
    <t>2019年FPB岣嵝乡环洞村何大屋、和坪、粟台水毁河道挡土墙项目</t>
  </si>
  <si>
    <t>何大屋、和坪、粟台</t>
  </si>
  <si>
    <t>何大屋对面河提29米、和坪门口37米、
粟台蜈蚣山交叉处41米。</t>
  </si>
  <si>
    <t>2019年FPB岣嵝乡环洞村水毁桥墩、桥梁项目</t>
  </si>
  <si>
    <t>水毁桥梁、桥墩工程</t>
  </si>
  <si>
    <t>桥墩桥面进行重建，共造价17.6万元，分别是钢材、混凝土、机械、人工、模板、等项目工程。</t>
  </si>
  <si>
    <t>溪江乡</t>
  </si>
  <si>
    <t>朝日村</t>
  </si>
  <si>
    <t>2019年FPB溪江乡朝日村环村公路硬化护坡</t>
  </si>
  <si>
    <t>垅上组</t>
  </si>
  <si>
    <t>完成公路硬化180方公路石砌护坡120米</t>
  </si>
  <si>
    <t>关市镇</t>
  </si>
  <si>
    <t>贞福村</t>
  </si>
  <si>
    <t>2019年FPB关市镇贞福村花椒组脆柚基地道路路基建设项目</t>
  </si>
  <si>
    <t>花椒组</t>
  </si>
  <si>
    <t>路基：长500米，宽5米，护坡：长30米，高2米</t>
  </si>
  <si>
    <t>板市乡</t>
  </si>
  <si>
    <t>和友村</t>
  </si>
  <si>
    <t>2019年FPB板市乡和友村沙子岭组田间渠道硬化</t>
  </si>
  <si>
    <t>沙子岭组</t>
  </si>
  <si>
    <t>田间渠硬化300米，便于田间灌溉</t>
  </si>
  <si>
    <t>界牌镇</t>
  </si>
  <si>
    <t>两冬村</t>
  </si>
  <si>
    <t>2019年FPB年界牌镇两冬村小泥洞组道路硬化</t>
  </si>
  <si>
    <t>两冬村小泥洞组</t>
  </si>
  <si>
    <t>道路硬化，长600M*宽3.5M，方便群众出行</t>
  </si>
  <si>
    <t>石市镇</t>
  </si>
  <si>
    <t>东田村</t>
  </si>
  <si>
    <t>2019年石市镇东田村西冲组村主干道维修</t>
  </si>
  <si>
    <t>西冲组</t>
  </si>
  <si>
    <t>完成200米村主干维修硬化</t>
  </si>
  <si>
    <t>演陂镇</t>
  </si>
  <si>
    <t>千工村</t>
  </si>
  <si>
    <t>2019年FPB演陂镇千工村贯岭组道路建设</t>
  </si>
  <si>
    <t>贯岭组</t>
  </si>
  <si>
    <t>碎石填路500立方</t>
  </si>
  <si>
    <t>2019年FPB演陂镇千工村德胜组水塘修复</t>
  </si>
  <si>
    <t>德胜组</t>
  </si>
  <si>
    <t>清淤4000方硬化450立方</t>
  </si>
  <si>
    <t>2019年FPB演陂镇千工村胜利组水塘修复</t>
  </si>
  <si>
    <t>胜利组</t>
  </si>
  <si>
    <t>水塘硬化防渗208立方</t>
  </si>
  <si>
    <t>洪市镇</t>
  </si>
  <si>
    <t>清塘村</t>
  </si>
  <si>
    <t>2019年FPB洪市镇清塘村河边桅子组道路修建</t>
  </si>
  <si>
    <t>河边桅子组</t>
  </si>
  <si>
    <t>组道硬化480米，方便群众出行</t>
  </si>
  <si>
    <t>9.5</t>
  </si>
  <si>
    <t>1.5</t>
  </si>
  <si>
    <t>3</t>
  </si>
  <si>
    <t>市田村</t>
  </si>
  <si>
    <t>2019年FPB洪市镇市田村市田片至柔水片村道加宽追加</t>
  </si>
  <si>
    <t>市田片至柔水片</t>
  </si>
  <si>
    <t>道路路基加宽2公里，方便群众出行</t>
  </si>
  <si>
    <t>三湖镇</t>
  </si>
  <si>
    <t>群信村</t>
  </si>
  <si>
    <t>2019年FPB076三湖镇群信村上高组骨干塘维修追加</t>
  </si>
  <si>
    <t>上高组</t>
  </si>
  <si>
    <t>骨干塘维修于群众田间灌溉</t>
  </si>
  <si>
    <t>金溪镇</t>
  </si>
  <si>
    <t>兰泉村</t>
  </si>
  <si>
    <t>2019年金溪镇兰泉村河道维修</t>
  </si>
  <si>
    <t>大禾组</t>
  </si>
  <si>
    <t>河道维修0.25公里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</si>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</sst>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rgb="FF00B0F0"/>
      <name val="仿宋"/>
      <charset val="134"/>
    </font>
    <font>
      <sz val="18"/>
      <color theme="1"/>
      <name val="方正小标宋简体"/>
      <charset val="134"/>
    </font>
    <font>
      <b/>
      <sz val="9"/>
      <color theme="1"/>
      <name val="仿宋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b/>
      <sz val="8"/>
      <color theme="1"/>
      <name val="仿宋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zoomScale="110" zoomScaleNormal="110" workbookViewId="0">
      <pane ySplit="3" topLeftCell="A4" activePane="bottomLeft" state="frozen"/>
      <selection/>
      <selection pane="bottomLeft" activeCell="A1" sqref="A1:S1"/>
    </sheetView>
  </sheetViews>
  <sheetFormatPr defaultColWidth="9" defaultRowHeight="14.4"/>
  <cols>
    <col min="1" max="1" width="3.77777777777778" customWidth="1"/>
    <col min="2" max="2" width="5.78703703703704" customWidth="1"/>
    <col min="3" max="3" width="5.68518518518519" customWidth="1"/>
    <col min="4" max="4" width="15.9537037037037" customWidth="1"/>
    <col min="5" max="5" width="10.6018518518519" customWidth="1"/>
    <col min="6" max="6" width="18.8888888888889" customWidth="1"/>
    <col min="7" max="7" width="10.0925925925926" style="3" customWidth="1"/>
    <col min="8" max="8" width="9.08333333333333" style="3" customWidth="1"/>
    <col min="9" max="9" width="6.12962962962963" customWidth="1"/>
    <col min="10" max="18" width="5.4537037037037" customWidth="1"/>
    <col min="19" max="19" width="5.4537037037037" style="4" customWidth="1"/>
  </cols>
  <sheetData>
    <row r="1" ht="28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20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/>
      <c r="I2" s="27" t="s">
        <v>8</v>
      </c>
      <c r="J2" s="27" t="s">
        <v>9</v>
      </c>
      <c r="K2" s="27" t="s">
        <v>10</v>
      </c>
      <c r="L2" s="27"/>
      <c r="M2" s="27"/>
      <c r="N2" s="27" t="s">
        <v>11</v>
      </c>
      <c r="O2" s="27"/>
      <c r="P2" s="27" t="s">
        <v>12</v>
      </c>
      <c r="Q2" s="27"/>
      <c r="R2" s="29"/>
      <c r="S2" s="30" t="s">
        <v>13</v>
      </c>
    </row>
    <row r="3" ht="65" customHeight="1" spans="1:19">
      <c r="A3" s="6"/>
      <c r="B3" s="6"/>
      <c r="C3" s="6"/>
      <c r="D3" s="6"/>
      <c r="E3" s="6"/>
      <c r="F3" s="6"/>
      <c r="G3" s="7" t="s">
        <v>14</v>
      </c>
      <c r="H3" s="7" t="s">
        <v>15</v>
      </c>
      <c r="I3" s="27"/>
      <c r="J3" s="27"/>
      <c r="K3" s="27" t="s">
        <v>16</v>
      </c>
      <c r="L3" s="27" t="s">
        <v>17</v>
      </c>
      <c r="M3" s="27" t="s">
        <v>18</v>
      </c>
      <c r="N3" s="27" t="s">
        <v>19</v>
      </c>
      <c r="O3" s="27" t="s">
        <v>20</v>
      </c>
      <c r="P3" s="27" t="s">
        <v>21</v>
      </c>
      <c r="Q3" s="27" t="s">
        <v>22</v>
      </c>
      <c r="R3" s="29" t="s">
        <v>23</v>
      </c>
      <c r="S3" s="31"/>
    </row>
    <row r="4" s="1" customFormat="1" ht="39" customHeight="1" spans="1:19">
      <c r="A4" s="8">
        <v>1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10">
        <v>43740</v>
      </c>
      <c r="H4" s="10">
        <v>43801</v>
      </c>
      <c r="I4" s="9" t="s">
        <v>25</v>
      </c>
      <c r="J4" s="9">
        <v>66.17</v>
      </c>
      <c r="K4" s="9">
        <v>33.57</v>
      </c>
      <c r="L4" s="15">
        <v>31.6</v>
      </c>
      <c r="M4" s="9">
        <v>0</v>
      </c>
      <c r="N4" s="15">
        <v>42</v>
      </c>
      <c r="O4" s="15">
        <v>700</v>
      </c>
      <c r="P4" s="15">
        <v>34</v>
      </c>
      <c r="Q4" s="15">
        <v>200</v>
      </c>
      <c r="R4" s="32">
        <v>1</v>
      </c>
      <c r="S4" s="9"/>
    </row>
    <row r="5" s="2" customFormat="1" ht="80" customHeight="1" spans="1:19">
      <c r="A5" s="11">
        <v>2</v>
      </c>
      <c r="B5" s="12" t="s">
        <v>24</v>
      </c>
      <c r="C5" s="12" t="s">
        <v>25</v>
      </c>
      <c r="D5" s="12" t="s">
        <v>29</v>
      </c>
      <c r="E5" s="12" t="s">
        <v>30</v>
      </c>
      <c r="F5" s="13" t="s">
        <v>31</v>
      </c>
      <c r="G5" s="14">
        <v>43739</v>
      </c>
      <c r="H5" s="14">
        <v>43800</v>
      </c>
      <c r="I5" s="12" t="s">
        <v>25</v>
      </c>
      <c r="J5" s="28">
        <v>23.82</v>
      </c>
      <c r="K5" s="28">
        <v>4.24</v>
      </c>
      <c r="L5" s="12">
        <v>19.58</v>
      </c>
      <c r="M5" s="12">
        <v>0</v>
      </c>
      <c r="N5" s="28">
        <v>238</v>
      </c>
      <c r="O5" s="28">
        <v>742</v>
      </c>
      <c r="P5" s="28">
        <v>260</v>
      </c>
      <c r="Q5" s="28">
        <v>100</v>
      </c>
      <c r="R5" s="33">
        <v>1</v>
      </c>
      <c r="S5" s="28"/>
    </row>
    <row r="6" s="1" customFormat="1" ht="49" customHeight="1" spans="1:19">
      <c r="A6" s="8">
        <v>3</v>
      </c>
      <c r="B6" s="9" t="s">
        <v>24</v>
      </c>
      <c r="C6" s="9" t="s">
        <v>25</v>
      </c>
      <c r="D6" s="9" t="s">
        <v>32</v>
      </c>
      <c r="E6" s="9" t="s">
        <v>33</v>
      </c>
      <c r="F6" s="9" t="s">
        <v>34</v>
      </c>
      <c r="G6" s="10">
        <v>43741</v>
      </c>
      <c r="H6" s="10">
        <v>43802</v>
      </c>
      <c r="I6" s="9" t="s">
        <v>25</v>
      </c>
      <c r="J6" s="9">
        <v>12.5</v>
      </c>
      <c r="K6" s="9">
        <v>1.5</v>
      </c>
      <c r="L6" s="15">
        <v>11</v>
      </c>
      <c r="M6" s="9">
        <v>0</v>
      </c>
      <c r="N6" s="15">
        <v>106</v>
      </c>
      <c r="O6" s="15">
        <v>1900</v>
      </c>
      <c r="P6" s="15">
        <v>59</v>
      </c>
      <c r="Q6" s="15">
        <v>200</v>
      </c>
      <c r="R6" s="32">
        <v>1</v>
      </c>
      <c r="S6" s="9"/>
    </row>
    <row r="7" s="1" customFormat="1" ht="81" customHeight="1" spans="1:19">
      <c r="A7" s="8">
        <v>4</v>
      </c>
      <c r="B7" s="9" t="s">
        <v>24</v>
      </c>
      <c r="C7" s="9" t="s">
        <v>25</v>
      </c>
      <c r="D7" s="9" t="s">
        <v>35</v>
      </c>
      <c r="E7" s="9" t="s">
        <v>36</v>
      </c>
      <c r="F7" s="9" t="s">
        <v>37</v>
      </c>
      <c r="G7" s="10">
        <v>43742</v>
      </c>
      <c r="H7" s="10">
        <v>43803</v>
      </c>
      <c r="I7" s="9" t="s">
        <v>25</v>
      </c>
      <c r="J7" s="9">
        <v>20.913</v>
      </c>
      <c r="K7" s="9">
        <v>3.593</v>
      </c>
      <c r="L7" s="15">
        <v>17.32</v>
      </c>
      <c r="M7" s="9">
        <v>0</v>
      </c>
      <c r="N7" s="15">
        <v>26</v>
      </c>
      <c r="O7" s="15">
        <v>420</v>
      </c>
      <c r="P7" s="15">
        <v>19</v>
      </c>
      <c r="Q7" s="15">
        <v>200</v>
      </c>
      <c r="R7" s="32">
        <v>1</v>
      </c>
      <c r="S7" s="9"/>
    </row>
    <row r="8" s="1" customFormat="1" ht="61" customHeight="1" spans="1:19">
      <c r="A8" s="8">
        <v>5</v>
      </c>
      <c r="B8" s="9" t="s">
        <v>24</v>
      </c>
      <c r="C8" s="9" t="s">
        <v>25</v>
      </c>
      <c r="D8" s="9" t="s">
        <v>38</v>
      </c>
      <c r="E8" s="9" t="s">
        <v>39</v>
      </c>
      <c r="F8" s="9" t="s">
        <v>40</v>
      </c>
      <c r="G8" s="10">
        <v>43743</v>
      </c>
      <c r="H8" s="10">
        <v>43804</v>
      </c>
      <c r="I8" s="9" t="s">
        <v>25</v>
      </c>
      <c r="J8" s="9">
        <v>24.13</v>
      </c>
      <c r="K8" s="9">
        <v>5.13</v>
      </c>
      <c r="L8" s="15">
        <v>19</v>
      </c>
      <c r="M8" s="9">
        <v>0</v>
      </c>
      <c r="N8" s="15">
        <v>19</v>
      </c>
      <c r="O8" s="15">
        <v>450</v>
      </c>
      <c r="P8" s="15">
        <v>17</v>
      </c>
      <c r="Q8" s="15">
        <v>200</v>
      </c>
      <c r="R8" s="32">
        <v>1</v>
      </c>
      <c r="S8" s="9"/>
    </row>
    <row r="9" s="1" customFormat="1" ht="63" customHeight="1" spans="1:19">
      <c r="A9" s="8">
        <v>6</v>
      </c>
      <c r="B9" s="9" t="s">
        <v>24</v>
      </c>
      <c r="C9" s="9" t="s">
        <v>25</v>
      </c>
      <c r="D9" s="9" t="s">
        <v>41</v>
      </c>
      <c r="E9" s="9" t="s">
        <v>42</v>
      </c>
      <c r="F9" s="9" t="s">
        <v>43</v>
      </c>
      <c r="G9" s="10">
        <v>43744</v>
      </c>
      <c r="H9" s="10">
        <v>43805</v>
      </c>
      <c r="I9" s="9" t="s">
        <v>25</v>
      </c>
      <c r="J9" s="9">
        <v>17.6</v>
      </c>
      <c r="K9" s="9">
        <v>1.1</v>
      </c>
      <c r="L9" s="15">
        <v>16.5</v>
      </c>
      <c r="M9" s="9">
        <v>0</v>
      </c>
      <c r="N9" s="15">
        <v>55</v>
      </c>
      <c r="O9" s="15">
        <v>850</v>
      </c>
      <c r="P9" s="15">
        <v>53</v>
      </c>
      <c r="Q9" s="15">
        <v>200</v>
      </c>
      <c r="R9" s="32">
        <v>1</v>
      </c>
      <c r="S9" s="9"/>
    </row>
    <row r="10" s="1" customFormat="1" ht="38" customHeight="1" spans="1:19">
      <c r="A10" s="8">
        <v>7</v>
      </c>
      <c r="B10" s="9" t="s">
        <v>44</v>
      </c>
      <c r="C10" s="9" t="s">
        <v>45</v>
      </c>
      <c r="D10" s="9" t="s">
        <v>46</v>
      </c>
      <c r="E10" s="9" t="s">
        <v>47</v>
      </c>
      <c r="F10" s="9" t="s">
        <v>48</v>
      </c>
      <c r="G10" s="10">
        <v>43745</v>
      </c>
      <c r="H10" s="10">
        <v>43806</v>
      </c>
      <c r="I10" s="9" t="s">
        <v>45</v>
      </c>
      <c r="J10" s="9">
        <v>12</v>
      </c>
      <c r="K10" s="15">
        <v>4</v>
      </c>
      <c r="L10" s="9">
        <v>8</v>
      </c>
      <c r="M10" s="9">
        <v>0</v>
      </c>
      <c r="N10" s="15">
        <v>102</v>
      </c>
      <c r="O10" s="9">
        <v>970</v>
      </c>
      <c r="P10" s="15">
        <v>102</v>
      </c>
      <c r="Q10" s="15">
        <v>200</v>
      </c>
      <c r="R10" s="32">
        <v>1</v>
      </c>
      <c r="S10" s="15"/>
    </row>
    <row r="11" s="1" customFormat="1" ht="46" customHeight="1" spans="1:19">
      <c r="A11" s="8">
        <v>8</v>
      </c>
      <c r="B11" s="9" t="s">
        <v>49</v>
      </c>
      <c r="C11" s="15" t="s">
        <v>50</v>
      </c>
      <c r="D11" s="9" t="s">
        <v>51</v>
      </c>
      <c r="E11" s="15" t="s">
        <v>52</v>
      </c>
      <c r="F11" s="9" t="s">
        <v>53</v>
      </c>
      <c r="G11" s="10">
        <v>43746</v>
      </c>
      <c r="H11" s="10">
        <v>43807</v>
      </c>
      <c r="I11" s="15" t="s">
        <v>50</v>
      </c>
      <c r="J11" s="9">
        <v>17</v>
      </c>
      <c r="K11" s="9">
        <v>0</v>
      </c>
      <c r="L11" s="9">
        <v>12</v>
      </c>
      <c r="M11" s="9">
        <v>5</v>
      </c>
      <c r="N11" s="15">
        <v>124</v>
      </c>
      <c r="O11" s="15">
        <v>784</v>
      </c>
      <c r="P11" s="15">
        <v>124</v>
      </c>
      <c r="Q11" s="15">
        <v>200</v>
      </c>
      <c r="R11" s="32">
        <v>1</v>
      </c>
      <c r="S11" s="9"/>
    </row>
    <row r="12" s="1" customFormat="1" ht="36" customHeight="1" spans="1:19">
      <c r="A12" s="8">
        <v>9</v>
      </c>
      <c r="B12" s="15" t="s">
        <v>54</v>
      </c>
      <c r="C12" s="15" t="s">
        <v>55</v>
      </c>
      <c r="D12" s="9" t="s">
        <v>56</v>
      </c>
      <c r="E12" s="9" t="s">
        <v>57</v>
      </c>
      <c r="F12" s="9" t="s">
        <v>58</v>
      </c>
      <c r="G12" s="10">
        <v>43747</v>
      </c>
      <c r="H12" s="10">
        <v>43808</v>
      </c>
      <c r="I12" s="15" t="s">
        <v>55</v>
      </c>
      <c r="J12" s="15">
        <v>8</v>
      </c>
      <c r="K12" s="15">
        <v>1</v>
      </c>
      <c r="L12" s="15">
        <v>7</v>
      </c>
      <c r="M12" s="9">
        <v>0</v>
      </c>
      <c r="N12" s="15">
        <v>36</v>
      </c>
      <c r="O12" s="15">
        <v>162</v>
      </c>
      <c r="P12" s="15">
        <v>36</v>
      </c>
      <c r="Q12" s="15">
        <v>200</v>
      </c>
      <c r="R12" s="32">
        <v>1</v>
      </c>
      <c r="S12" s="15"/>
    </row>
    <row r="13" s="1" customFormat="1" ht="40" customHeight="1" spans="1:19">
      <c r="A13" s="8">
        <v>10</v>
      </c>
      <c r="B13" s="9" t="s">
        <v>59</v>
      </c>
      <c r="C13" s="9" t="s">
        <v>60</v>
      </c>
      <c r="D13" s="9" t="s">
        <v>61</v>
      </c>
      <c r="E13" s="9" t="s">
        <v>62</v>
      </c>
      <c r="F13" s="9" t="s">
        <v>63</v>
      </c>
      <c r="G13" s="10">
        <v>43748</v>
      </c>
      <c r="H13" s="10">
        <v>43809</v>
      </c>
      <c r="I13" s="9" t="s">
        <v>60</v>
      </c>
      <c r="J13" s="9">
        <v>27</v>
      </c>
      <c r="K13" s="9">
        <v>0</v>
      </c>
      <c r="L13" s="9">
        <v>8</v>
      </c>
      <c r="M13" s="9">
        <v>19</v>
      </c>
      <c r="N13" s="9">
        <v>14</v>
      </c>
      <c r="O13" s="9">
        <v>66</v>
      </c>
      <c r="P13" s="9">
        <v>14</v>
      </c>
      <c r="Q13" s="9">
        <v>300</v>
      </c>
      <c r="R13" s="34">
        <v>1</v>
      </c>
      <c r="S13" s="9"/>
    </row>
    <row r="14" s="1" customFormat="1" ht="32" customHeight="1" spans="1:19">
      <c r="A14" s="8">
        <v>11</v>
      </c>
      <c r="B14" s="9" t="s">
        <v>64</v>
      </c>
      <c r="C14" s="9" t="s">
        <v>65</v>
      </c>
      <c r="D14" s="9" t="s">
        <v>66</v>
      </c>
      <c r="E14" s="9" t="s">
        <v>67</v>
      </c>
      <c r="F14" s="9" t="s">
        <v>68</v>
      </c>
      <c r="G14" s="10">
        <v>43749</v>
      </c>
      <c r="H14" s="10">
        <v>43810</v>
      </c>
      <c r="I14" s="9" t="s">
        <v>65</v>
      </c>
      <c r="J14" s="9">
        <v>6</v>
      </c>
      <c r="K14" s="9">
        <v>1</v>
      </c>
      <c r="L14" s="9">
        <v>5</v>
      </c>
      <c r="M14" s="9">
        <v>0</v>
      </c>
      <c r="N14" s="15">
        <v>185</v>
      </c>
      <c r="O14" s="15">
        <v>1713</v>
      </c>
      <c r="P14" s="15">
        <v>185</v>
      </c>
      <c r="Q14" s="15">
        <v>200</v>
      </c>
      <c r="R14" s="32">
        <v>1</v>
      </c>
      <c r="S14" s="9"/>
    </row>
    <row r="15" s="1" customFormat="1" ht="36" customHeight="1" spans="1:19">
      <c r="A15" s="8">
        <v>12</v>
      </c>
      <c r="B15" s="9" t="s">
        <v>69</v>
      </c>
      <c r="C15" s="9" t="s">
        <v>70</v>
      </c>
      <c r="D15" s="9" t="s">
        <v>71</v>
      </c>
      <c r="E15" s="9" t="s">
        <v>72</v>
      </c>
      <c r="F15" s="9" t="s">
        <v>73</v>
      </c>
      <c r="G15" s="10">
        <v>43750</v>
      </c>
      <c r="H15" s="10">
        <v>43811</v>
      </c>
      <c r="I15" s="9" t="s">
        <v>70</v>
      </c>
      <c r="J15" s="9">
        <v>5.812</v>
      </c>
      <c r="K15" s="9">
        <v>0.812</v>
      </c>
      <c r="L15" s="9">
        <v>5.5</v>
      </c>
      <c r="M15" s="9">
        <v>0</v>
      </c>
      <c r="N15" s="15">
        <v>13</v>
      </c>
      <c r="O15" s="15">
        <v>121</v>
      </c>
      <c r="P15" s="15">
        <v>13</v>
      </c>
      <c r="Q15" s="15">
        <v>200</v>
      </c>
      <c r="R15" s="32">
        <v>1</v>
      </c>
      <c r="S15" s="9"/>
    </row>
    <row r="16" s="1" customFormat="1" ht="43" customHeight="1" spans="1:19">
      <c r="A16" s="8">
        <v>13</v>
      </c>
      <c r="B16" s="9" t="s">
        <v>69</v>
      </c>
      <c r="C16" s="9" t="s">
        <v>70</v>
      </c>
      <c r="D16" s="9" t="s">
        <v>74</v>
      </c>
      <c r="E16" s="9" t="s">
        <v>75</v>
      </c>
      <c r="F16" s="9" t="s">
        <v>76</v>
      </c>
      <c r="G16" s="10">
        <v>43751</v>
      </c>
      <c r="H16" s="10">
        <v>43812</v>
      </c>
      <c r="I16" s="9" t="s">
        <v>70</v>
      </c>
      <c r="J16" s="9">
        <v>10.32</v>
      </c>
      <c r="K16" s="9">
        <v>0.32</v>
      </c>
      <c r="L16" s="9">
        <v>10</v>
      </c>
      <c r="M16" s="9">
        <v>0</v>
      </c>
      <c r="N16" s="15">
        <v>17</v>
      </c>
      <c r="O16" s="15">
        <v>140</v>
      </c>
      <c r="P16" s="15">
        <v>17</v>
      </c>
      <c r="Q16" s="15">
        <v>300</v>
      </c>
      <c r="R16" s="32">
        <v>1</v>
      </c>
      <c r="S16" s="9"/>
    </row>
    <row r="17" s="1" customFormat="1" ht="33" customHeight="1" spans="1:19">
      <c r="A17" s="8">
        <v>14</v>
      </c>
      <c r="B17" s="9" t="s">
        <v>69</v>
      </c>
      <c r="C17" s="9" t="s">
        <v>70</v>
      </c>
      <c r="D17" s="9" t="s">
        <v>77</v>
      </c>
      <c r="E17" s="9" t="s">
        <v>78</v>
      </c>
      <c r="F17" s="9" t="s">
        <v>79</v>
      </c>
      <c r="G17" s="10">
        <v>43752</v>
      </c>
      <c r="H17" s="10">
        <v>43813</v>
      </c>
      <c r="I17" s="9" t="s">
        <v>70</v>
      </c>
      <c r="J17" s="9">
        <v>4.95</v>
      </c>
      <c r="K17" s="9">
        <v>0.95</v>
      </c>
      <c r="L17" s="9">
        <v>4.5</v>
      </c>
      <c r="M17" s="9">
        <v>0</v>
      </c>
      <c r="N17" s="15">
        <v>19</v>
      </c>
      <c r="O17" s="15">
        <v>130</v>
      </c>
      <c r="P17" s="15">
        <v>19</v>
      </c>
      <c r="Q17" s="15">
        <v>200</v>
      </c>
      <c r="R17" s="32">
        <v>1</v>
      </c>
      <c r="S17" s="9"/>
    </row>
    <row r="18" s="1" customFormat="1" ht="36" customHeight="1" spans="1:19">
      <c r="A18" s="8">
        <v>15</v>
      </c>
      <c r="B18" s="15" t="s">
        <v>80</v>
      </c>
      <c r="C18" s="9" t="s">
        <v>81</v>
      </c>
      <c r="D18" s="9" t="s">
        <v>82</v>
      </c>
      <c r="E18" s="9" t="s">
        <v>83</v>
      </c>
      <c r="F18" s="9" t="s">
        <v>84</v>
      </c>
      <c r="G18" s="10">
        <v>43753</v>
      </c>
      <c r="H18" s="10">
        <v>43814</v>
      </c>
      <c r="I18" s="9" t="s">
        <v>81</v>
      </c>
      <c r="J18" s="9" t="s">
        <v>85</v>
      </c>
      <c r="K18" s="9" t="s">
        <v>86</v>
      </c>
      <c r="L18" s="15">
        <v>5</v>
      </c>
      <c r="M18" s="15" t="s">
        <v>87</v>
      </c>
      <c r="N18" s="15">
        <v>30</v>
      </c>
      <c r="O18" s="15">
        <v>410</v>
      </c>
      <c r="P18" s="15">
        <v>30</v>
      </c>
      <c r="Q18" s="15">
        <v>500</v>
      </c>
      <c r="R18" s="32">
        <v>1</v>
      </c>
      <c r="S18" s="9"/>
    </row>
    <row r="19" s="1" customFormat="1" ht="37" customHeight="1" spans="1:19">
      <c r="A19" s="8">
        <v>16</v>
      </c>
      <c r="B19" s="16" t="s">
        <v>80</v>
      </c>
      <c r="C19" s="17" t="s">
        <v>88</v>
      </c>
      <c r="D19" s="17" t="s">
        <v>89</v>
      </c>
      <c r="E19" s="18" t="s">
        <v>90</v>
      </c>
      <c r="F19" s="17" t="s">
        <v>91</v>
      </c>
      <c r="G19" s="18">
        <v>43755</v>
      </c>
      <c r="H19" s="18">
        <v>43816</v>
      </c>
      <c r="I19" s="17" t="s">
        <v>88</v>
      </c>
      <c r="J19" s="17">
        <v>60</v>
      </c>
      <c r="K19" s="17">
        <v>10</v>
      </c>
      <c r="L19" s="17">
        <v>10</v>
      </c>
      <c r="M19" s="17">
        <v>40</v>
      </c>
      <c r="N19" s="17">
        <v>328</v>
      </c>
      <c r="O19" s="17">
        <v>2985</v>
      </c>
      <c r="P19" s="17">
        <v>328</v>
      </c>
      <c r="Q19" s="17">
        <v>500</v>
      </c>
      <c r="R19" s="35">
        <v>1</v>
      </c>
      <c r="S19" s="17"/>
    </row>
    <row r="20" s="1" customFormat="1" ht="39" customHeight="1" spans="1:19">
      <c r="A20" s="8">
        <v>17</v>
      </c>
      <c r="B20" s="9" t="s">
        <v>92</v>
      </c>
      <c r="C20" s="15" t="s">
        <v>93</v>
      </c>
      <c r="D20" s="9" t="s">
        <v>94</v>
      </c>
      <c r="E20" s="15" t="s">
        <v>95</v>
      </c>
      <c r="F20" s="9" t="s">
        <v>96</v>
      </c>
      <c r="G20" s="10">
        <v>43754</v>
      </c>
      <c r="H20" s="10">
        <v>43815</v>
      </c>
      <c r="I20" s="15" t="s">
        <v>93</v>
      </c>
      <c r="J20" s="15">
        <v>25</v>
      </c>
      <c r="K20" s="15">
        <v>10</v>
      </c>
      <c r="L20" s="15">
        <v>5</v>
      </c>
      <c r="M20" s="15">
        <v>10</v>
      </c>
      <c r="N20" s="15">
        <v>5</v>
      </c>
      <c r="O20" s="15">
        <v>140</v>
      </c>
      <c r="P20" s="15">
        <v>5</v>
      </c>
      <c r="Q20" s="15">
        <v>300</v>
      </c>
      <c r="R20" s="34">
        <v>1</v>
      </c>
      <c r="S20" s="15"/>
    </row>
    <row r="21" s="1" customFormat="1" ht="28" customHeight="1" spans="1:19">
      <c r="A21" s="19">
        <v>18</v>
      </c>
      <c r="B21" s="17" t="s">
        <v>97</v>
      </c>
      <c r="C21" s="17" t="s">
        <v>98</v>
      </c>
      <c r="D21" s="17" t="s">
        <v>99</v>
      </c>
      <c r="E21" s="17" t="s">
        <v>100</v>
      </c>
      <c r="F21" s="17" t="s">
        <v>101</v>
      </c>
      <c r="G21" s="17">
        <v>43755</v>
      </c>
      <c r="H21" s="17">
        <v>43816</v>
      </c>
      <c r="I21" s="17" t="s">
        <v>98</v>
      </c>
      <c r="J21" s="17">
        <v>11</v>
      </c>
      <c r="K21" s="17">
        <v>1</v>
      </c>
      <c r="L21" s="17">
        <v>10</v>
      </c>
      <c r="M21" s="17">
        <v>0</v>
      </c>
      <c r="N21" s="17">
        <v>45</v>
      </c>
      <c r="O21" s="17">
        <v>230</v>
      </c>
      <c r="P21" s="17">
        <v>45</v>
      </c>
      <c r="Q21" s="17">
        <v>200</v>
      </c>
      <c r="R21" s="35">
        <v>1</v>
      </c>
      <c r="S21" s="19"/>
    </row>
    <row r="22" spans="1:19">
      <c r="A22" s="20"/>
      <c r="B22" s="21" t="s">
        <v>102</v>
      </c>
      <c r="C22" s="22"/>
      <c r="D22" s="22"/>
      <c r="E22" s="22"/>
      <c r="F22" s="22"/>
      <c r="G22" s="23"/>
      <c r="H22" s="23"/>
      <c r="I22" s="22"/>
      <c r="J22" s="22">
        <f>SUM(J4:J21)</f>
        <v>352.215</v>
      </c>
      <c r="K22" s="22">
        <f>SUM(K4:K21)</f>
        <v>78.215</v>
      </c>
      <c r="L22" s="22">
        <f>SUM(L4:L21)</f>
        <v>205</v>
      </c>
      <c r="M22" s="22">
        <f>SUM(M4:M21)</f>
        <v>74</v>
      </c>
      <c r="N22" s="22">
        <f>SUM(N4:N21)</f>
        <v>1404</v>
      </c>
      <c r="O22" s="22">
        <f>SUM(O4:O21)</f>
        <v>12913</v>
      </c>
      <c r="P22" s="22">
        <f>SUM(P4:P21)</f>
        <v>1360</v>
      </c>
      <c r="Q22" s="22"/>
      <c r="R22" s="22"/>
      <c r="S22" s="36"/>
    </row>
    <row r="23" spans="7:8">
      <c r="G23" s="24"/>
      <c r="H23" s="25"/>
    </row>
    <row r="24" spans="7:7">
      <c r="G24" s="24"/>
    </row>
    <row r="25" spans="7:7">
      <c r="G25" s="26"/>
    </row>
  </sheetData>
  <mergeCells count="14">
    <mergeCell ref="A1:S1"/>
    <mergeCell ref="G2:H2"/>
    <mergeCell ref="K2:M2"/>
    <mergeCell ref="N2:O2"/>
    <mergeCell ref="P2:R2"/>
    <mergeCell ref="A2:A3"/>
    <mergeCell ref="B2:B3"/>
    <mergeCell ref="C2:C3"/>
    <mergeCell ref="D2:D3"/>
    <mergeCell ref="E2:E3"/>
    <mergeCell ref="F2:F3"/>
    <mergeCell ref="I2:I3"/>
    <mergeCell ref="J2:J3"/>
    <mergeCell ref="S2:S3"/>
  </mergeCells>
  <printOptions horizontalCentered="1"/>
  <pageMargins left="0.393055555555556" right="0.393055555555556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第三批基础设施项目批复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欣喜若范</cp:lastModifiedBy>
  <dcterms:created xsi:type="dcterms:W3CDTF">2018-10-24T08:33:00Z</dcterms:created>
  <dcterms:modified xsi:type="dcterms:W3CDTF">2019-11-27T08:33:06Z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  <property fmtid="{D5CDD505-2E9C-101B-9397-08002B2CF9AE}" pid="3" name="KSORubyTemplateID" linkTarget="0">
    <vt:lpwstr>14</vt:lpwstr>
  </property>
</Properties>
</file>