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<sst xmlns="http://schemas.openxmlformats.org/spreadsheetml/2006/main" count="199" uniqueCount="88">
  <si>
    <t xml:space="preserve">      衡阳县脱贫攻坚项目库动态调整台账</t>
  </si>
  <si>
    <t>乡镇</t>
  </si>
  <si>
    <t>村</t>
  </si>
  <si>
    <t>项目名称</t>
  </si>
  <si>
    <t xml:space="preserve">实施年度 </t>
  </si>
  <si>
    <t>金额   （万元）</t>
  </si>
  <si>
    <t>备注</t>
  </si>
  <si>
    <t>岘山乡</t>
  </si>
  <si>
    <t>岘山村</t>
  </si>
  <si>
    <t>罗思组塘清淤、护坡</t>
  </si>
  <si>
    <t>2018年</t>
  </si>
  <si>
    <t>调整至2019年实施</t>
  </si>
  <si>
    <t>西渡镇</t>
  </si>
  <si>
    <t>福星村</t>
  </si>
  <si>
    <t>荷叶组大塘防渗加固清淤项目</t>
  </si>
  <si>
    <t>台源镇</t>
  </si>
  <si>
    <t>新福村</t>
  </si>
  <si>
    <t>上湾塘组村道硬化</t>
  </si>
  <si>
    <t>界牌镇</t>
  </si>
  <si>
    <t>上塔村</t>
  </si>
  <si>
    <t>塘冲组路段村水毁道路修复项目</t>
  </si>
  <si>
    <t>2019年</t>
  </si>
  <si>
    <t>新增入库实施</t>
  </si>
  <si>
    <t>岣嵝乡</t>
  </si>
  <si>
    <t>白石峰村</t>
  </si>
  <si>
    <t>堑基岭组乡道塌方修复项目</t>
  </si>
  <si>
    <t>衡阳县脱贫攻坚项目清查台账</t>
  </si>
  <si>
    <t>编号</t>
  </si>
  <si>
    <t>涉及金额    （万元）</t>
  </si>
  <si>
    <t>樟树乡</t>
  </si>
  <si>
    <t>群益村</t>
  </si>
  <si>
    <r>
      <rPr>
        <sz val="10"/>
        <color theme="1"/>
        <rFont val="Segoe UI"/>
        <charset val="134"/>
      </rPr>
      <t>2019</t>
    </r>
    <r>
      <rPr>
        <sz val="10"/>
        <color theme="1"/>
        <rFont val="宋体"/>
        <charset val="134"/>
      </rPr>
      <t>年樟树乡群益村道路路灯建设</t>
    </r>
  </si>
  <si>
    <t>清理出库</t>
  </si>
  <si>
    <t>栏垅乡</t>
  </si>
  <si>
    <t>寺松村</t>
  </si>
  <si>
    <r>
      <rPr>
        <sz val="10"/>
        <color theme="1"/>
        <rFont val="Segoe UI"/>
        <charset val="134"/>
      </rPr>
      <t>2019</t>
    </r>
    <r>
      <rPr>
        <sz val="10"/>
        <color theme="1"/>
        <rFont val="宋体"/>
        <charset val="134"/>
      </rPr>
      <t>年栏垅乡寺松村村主道路灯</t>
    </r>
    <r>
      <rPr>
        <sz val="10"/>
        <color theme="1"/>
        <rFont val="Segoe UI"/>
        <charset val="134"/>
      </rPr>
      <t>1</t>
    </r>
  </si>
  <si>
    <r>
      <rPr>
        <sz val="10"/>
        <color theme="1"/>
        <rFont val="Segoe UI"/>
        <charset val="134"/>
      </rPr>
      <t>2019</t>
    </r>
    <r>
      <rPr>
        <sz val="10"/>
        <color theme="1"/>
        <rFont val="宋体"/>
        <charset val="134"/>
      </rPr>
      <t>年栏垅乡寺松村村主道路灯</t>
    </r>
    <r>
      <rPr>
        <sz val="10"/>
        <color theme="1"/>
        <rFont val="Segoe UI"/>
        <charset val="134"/>
      </rPr>
      <t>2</t>
    </r>
  </si>
  <si>
    <r>
      <rPr>
        <sz val="10"/>
        <color theme="1"/>
        <rFont val="Segoe UI"/>
        <charset val="134"/>
      </rPr>
      <t>_2019</t>
    </r>
    <r>
      <rPr>
        <sz val="10"/>
        <color theme="1"/>
        <rFont val="宋体"/>
        <charset val="134"/>
      </rPr>
      <t>年栏垅乡寺松村村主道路灯</t>
    </r>
    <r>
      <rPr>
        <sz val="10"/>
        <color theme="1"/>
        <rFont val="Segoe UI"/>
        <charset val="134"/>
      </rPr>
      <t>3</t>
    </r>
  </si>
  <si>
    <t>荷鸣村</t>
  </si>
  <si>
    <r>
      <rPr>
        <sz val="10"/>
        <color theme="1"/>
        <rFont val="Segoe UI"/>
        <charset val="134"/>
      </rPr>
      <t>_2019</t>
    </r>
    <r>
      <rPr>
        <sz val="10"/>
        <color theme="1"/>
        <rFont val="宋体"/>
        <charset val="134"/>
      </rPr>
      <t>年栏垅乡荷鸣村村主道路灯</t>
    </r>
  </si>
  <si>
    <r>
      <rPr>
        <sz val="10"/>
        <color theme="1"/>
        <rFont val="Segoe UI"/>
        <charset val="134"/>
      </rPr>
      <t>2019</t>
    </r>
    <r>
      <rPr>
        <sz val="10"/>
        <color theme="1"/>
        <rFont val="宋体"/>
        <charset val="134"/>
      </rPr>
      <t>年栏垅乡荷鸣村村礼堂</t>
    </r>
  </si>
  <si>
    <t>溪江乡</t>
  </si>
  <si>
    <t>九峰山村</t>
  </si>
  <si>
    <t>溪江乡九峰山村环卫设施配置</t>
  </si>
  <si>
    <t>洪市镇</t>
  </si>
  <si>
    <t>泰山村</t>
  </si>
  <si>
    <r>
      <rPr>
        <sz val="10"/>
        <color theme="1"/>
        <rFont val="Segoe UI"/>
        <charset val="134"/>
      </rPr>
      <t>2020</t>
    </r>
    <r>
      <rPr>
        <sz val="10"/>
        <color theme="1"/>
        <rFont val="宋体"/>
        <charset val="134"/>
      </rPr>
      <t>年洪市镇泰山村组道路灯安装项目</t>
    </r>
  </si>
  <si>
    <t>界牌园区</t>
  </si>
  <si>
    <r>
      <rPr>
        <sz val="10"/>
        <color theme="1"/>
        <rFont val="Segoe UI"/>
        <charset val="134"/>
      </rPr>
      <t>2019</t>
    </r>
    <r>
      <rPr>
        <sz val="10"/>
        <color theme="1"/>
        <rFont val="宋体"/>
        <charset val="134"/>
      </rPr>
      <t>年界牌园区唐福村路灯建设</t>
    </r>
  </si>
  <si>
    <t>_溪江乡九峰山村百姓舞台建设</t>
  </si>
  <si>
    <t>关庙村</t>
  </si>
  <si>
    <t>休闲广场</t>
  </si>
  <si>
    <t>合计</t>
  </si>
  <si>
    <t>岘山镇</t>
  </si>
  <si>
    <t>柏正村</t>
  </si>
  <si>
    <t>2019年FPB163岘山镇柏正村蔡子组组道硬化</t>
  </si>
  <si>
    <t>通村、组硬化路及护栏</t>
  </si>
  <si>
    <t>柏正村蔡子组</t>
  </si>
  <si>
    <t>是</t>
  </si>
  <si>
    <t>巩固提升</t>
  </si>
  <si>
    <t>否</t>
  </si>
  <si>
    <t>群众参与度100%，受益贫困人口 11人</t>
  </si>
  <si>
    <t>肖高信</t>
  </si>
  <si>
    <t>岘山镇政府</t>
  </si>
  <si>
    <t>组道硬化250-300米，方便群众出行</t>
  </si>
  <si>
    <t>2019年9月</t>
  </si>
  <si>
    <t>2019年11月</t>
  </si>
  <si>
    <t>弹弦村</t>
  </si>
  <si>
    <t>2019年FPB170岘山镇弹弦村卫星组至桂花组路基扩宽</t>
  </si>
  <si>
    <t>弹弦村卫星组至桂花组</t>
  </si>
  <si>
    <t>群众参与度100%，受益贫困人口34人</t>
  </si>
  <si>
    <t>邓兰桂</t>
  </si>
  <si>
    <t>组道扩宽0.3公里公里，方便群众出行</t>
  </si>
  <si>
    <t>更荣村</t>
  </si>
  <si>
    <t>2019年FPB172岘山镇更荣村白毛组组道硬化</t>
  </si>
  <si>
    <t>白毛组</t>
  </si>
  <si>
    <t>群众参与度100%，受益贫困人口 23人</t>
  </si>
  <si>
    <t>曾垂晓</t>
  </si>
  <si>
    <t>13875779880</t>
  </si>
  <si>
    <t>组道硬化，方便群众出行</t>
  </si>
  <si>
    <t>调整前项目名称</t>
  </si>
  <si>
    <t>调整后项目名称</t>
  </si>
  <si>
    <t>调整原因</t>
  </si>
  <si>
    <t>创建岘山合作社修路和山平塘清淤</t>
  </si>
  <si>
    <t>项目在未批复前完工</t>
  </si>
  <si>
    <t>彭塘组姜塘防渗加固</t>
  </si>
  <si>
    <t>许学屋组新塘加固防渗硬化</t>
  </si>
  <si>
    <t>项目绩效未达标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</si>
</sst>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0"/>
      <color theme="1"/>
      <name val="Segoe UI"/>
      <charset val="134"/>
    </font>
    <font>
      <sz val="10"/>
      <color theme="1"/>
      <name val="宋体"/>
      <charset val="134"/>
    </font>
    <font>
      <sz val="9"/>
      <color rgb="FF2F8EE5"/>
      <name val="Segoe UI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3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7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13" fillId="9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57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0" fillId="0" borderId="0" xfId="0" applyNumberForma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247015</xdr:colOff>
      <xdr:row>3</xdr:row>
      <xdr:rowOff>393700</xdr:rowOff>
    </xdr:from>
    <xdr:to>
      <xdr:col>1</xdr:col>
      <xdr:colOff>269240</xdr:colOff>
      <xdr:row>3</xdr:row>
      <xdr:rowOff>393700</xdr:rowOff>
    </xdr:to>
    <xdr:contentPart xmlns:xdr14="http://schemas.microsoft.com/office/excel/2010/spreadsheetDrawing" r:id="rId1">
      <xdr14:nvContentPartPr>
        <xdr14:cNvPr id="2" name="墨迹 1"/>
        <xdr14:cNvContentPartPr/>
      </xdr14:nvContentPartPr>
      <xdr14:nvPr/>
      <xdr14:xfrm>
        <a:off x="932815" y="2374900"/>
        <a:ext cx="22225" cy="0"/>
      </xdr14:xfrm>
    </xdr:contentPart>
    <xdr:clientData/>
  </xdr:twoCellAnchor>
  <xdr:twoCellAnchor>
    <xdr:from>
      <xdr:col>3</xdr:col>
      <xdr:colOff>294005</xdr:colOff>
      <xdr:row>3</xdr:row>
      <xdr:rowOff>393700</xdr:rowOff>
    </xdr:from>
    <xdr:to>
      <xdr:col>3</xdr:col>
      <xdr:colOff>316230</xdr:colOff>
      <xdr:row>3</xdr:row>
      <xdr:rowOff>393700</xdr:rowOff>
    </xdr:to>
    <xdr:contentPart xmlns:xdr14="http://schemas.microsoft.com/office/excel/2010/spreadsheetDrawing" r:id="rId2">
      <xdr14:nvContentPartPr>
        <xdr14:cNvPr id="3" name="墨迹 2"/>
        <xdr14:cNvContentPartPr/>
      </xdr14:nvContentPartPr>
      <xdr14:nvPr/>
      <xdr14:xfrm>
        <a:off x="2351405" y="2374900"/>
        <a:ext cx="22225" cy="0"/>
      </xdr14:xfrm>
    </xdr:contentPart>
    <xdr:clientData/>
  </xdr:twoCellAnchor>
  <xdr:twoCellAnchor>
    <xdr:from>
      <xdr:col>3</xdr:col>
      <xdr:colOff>276860</xdr:colOff>
      <xdr:row>3</xdr:row>
      <xdr:rowOff>393700</xdr:rowOff>
    </xdr:from>
    <xdr:to>
      <xdr:col>3</xdr:col>
      <xdr:colOff>299085</xdr:colOff>
      <xdr:row>3</xdr:row>
      <xdr:rowOff>393700</xdr:rowOff>
    </xdr:to>
    <xdr:contentPart xmlns:xdr14="http://schemas.microsoft.com/office/excel/2010/spreadsheetDrawing" r:id="rId3">
      <xdr14:nvContentPartPr>
        <xdr14:cNvPr id="4" name="墨迹 3"/>
        <xdr14:cNvContentPartPr/>
      </xdr14:nvContentPartPr>
      <xdr14:nvPr/>
      <xdr14:xfrm>
        <a:off x="2334260" y="2374900"/>
        <a:ext cx="22225" cy="0"/>
      </xdr14:xfrm>
    </xdr:contentPar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7" units="1/cm"/>
          <inkml:channelProperty channel="Y" name="resolution" value="28.346457" units="1/cm"/>
          <inkml:channelProperty channel="F" name="resolution" value="2.84167" units="1/cm"/>
        </inkml:channelProperties>
      </inkml:inkSource>
      <inkml:timestamp xml:id="ts0" timeString="2019-09-17T07:31:01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2200 33050 485,'30'12'163,"11"9"-23,10 10-23,9 9-22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7" units="1/cm"/>
          <inkml:channelProperty channel="Y" name="resolution" value="28.346457" units="1/cm"/>
          <inkml:channelProperty channel="F" name="resolution" value="2.84167" units="1/cm"/>
        </inkml:channelProperties>
      </inkml:inkSource>
      <inkml:timestamp xml:id="ts0" timeString="2019-09-17T07:35:11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8300 33500 485,'30'12'163,"11"9"-23,10 10-23,9 9-22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28.346457" units="1/cm"/>
          <inkml:channelProperty channel="Y" name="resolution" value="28.346457" units="1/cm"/>
          <inkml:channelProperty channel="F" name="resolution" value="2.84167" units="1/cm"/>
        </inkml:channelProperties>
      </inkml:inkSource>
      <inkml:timestamp xml:id="ts0" timeString="2019-09-17T07:35:11"/>
    </inkml:context>
    <inkml:brush xml:id="br0">
      <inkml:brushProperty name="width" value="0.019471" units="cm"/>
      <inkml:brushProperty name="height" value="0.019471" units="cm"/>
      <inkml:brushProperty name="color" value="#f2395b"/>
      <inkml:brushProperty name="fitToCurve" value="1"/>
      <inkml:brushProperty name="ignorePressure" value="0"/>
    </inkml:brush>
  </inkml:definitions>
  <inkml:trace contextRef="#ctx0" brushRef="#br0">8150 34250 485,'30'12'163,"11"9"-23,10 10-23,9 9-22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1"/>
  <sheetViews>
    <sheetView topLeftCell="A7" workbookViewId="0">
      <selection activeCell="A18" sqref="A18:F19"/>
    </sheetView>
  </sheetViews>
  <sheetFormatPr defaultColWidth="9" defaultRowHeight="13.5"/>
  <cols>
    <col min="1" max="1" width="9.25" customWidth="1"/>
    <col min="2" max="2" width="7.625" customWidth="1"/>
    <col min="3" max="3" width="12.375" customWidth="1"/>
    <col min="4" max="4" width="8.875" customWidth="1"/>
    <col min="5" max="5" width="7.125" customWidth="1"/>
    <col min="6" max="6" width="16.75" customWidth="1"/>
  </cols>
  <sheetData>
    <row r="1" ht="66" customHeight="1" spans="1:6">
      <c r="A1" s="1" t="s">
        <v>0</v>
      </c>
      <c r="B1" s="1"/>
      <c r="C1" s="1"/>
      <c r="D1" s="1"/>
      <c r="E1" s="1"/>
      <c r="F1" s="1"/>
    </row>
    <row r="2" ht="50" customHeight="1" spans="1:6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8" t="s">
        <v>6</v>
      </c>
    </row>
    <row r="3" ht="64" customHeight="1" spans="1:6">
      <c r="A3" s="6" t="s">
        <v>7</v>
      </c>
      <c r="B3" s="6" t="s">
        <v>8</v>
      </c>
      <c r="C3" s="7" t="s">
        <v>9</v>
      </c>
      <c r="D3" s="18" t="s">
        <v>10</v>
      </c>
      <c r="E3" s="7">
        <v>5</v>
      </c>
      <c r="F3" s="18" t="s">
        <v>11</v>
      </c>
    </row>
    <row r="4" ht="51" customHeight="1" spans="1:6">
      <c r="A4" s="6" t="s">
        <v>12</v>
      </c>
      <c r="B4" s="7" t="s">
        <v>13</v>
      </c>
      <c r="C4" s="7" t="s">
        <v>14</v>
      </c>
      <c r="D4" s="18" t="s">
        <v>10</v>
      </c>
      <c r="E4" s="7">
        <v>5</v>
      </c>
      <c r="F4" s="18" t="s">
        <v>11</v>
      </c>
    </row>
    <row r="5" ht="51" customHeight="1" spans="1:17">
      <c r="A5" s="6" t="s">
        <v>15</v>
      </c>
      <c r="B5" s="6" t="s">
        <v>16</v>
      </c>
      <c r="C5" s="7" t="s">
        <v>17</v>
      </c>
      <c r="D5" s="18" t="s">
        <v>10</v>
      </c>
      <c r="E5" s="7">
        <v>5</v>
      </c>
      <c r="F5" s="18" t="s">
        <v>11</v>
      </c>
      <c r="Q5">
        <v>2</v>
      </c>
    </row>
    <row r="6" ht="51" customHeight="1" spans="1:6">
      <c r="A6" s="18"/>
      <c r="B6" s="18"/>
      <c r="C6" s="19"/>
      <c r="D6" s="19"/>
      <c r="E6" s="29"/>
      <c r="F6" s="18"/>
    </row>
    <row r="7" ht="42" customHeight="1" spans="1:6">
      <c r="A7" s="18"/>
      <c r="B7" s="18"/>
      <c r="C7" s="19"/>
      <c r="D7" s="19"/>
      <c r="E7" s="22"/>
      <c r="F7" s="18"/>
    </row>
    <row r="8" spans="2:6">
      <c r="B8" s="30"/>
      <c r="C8" s="30"/>
      <c r="D8" s="30"/>
      <c r="E8" s="30"/>
      <c r="F8" s="30"/>
    </row>
    <row r="13" ht="20.25" spans="1:6">
      <c r="A13" s="1" t="s">
        <v>0</v>
      </c>
      <c r="B13" s="1"/>
      <c r="C13" s="1"/>
      <c r="D13" s="1"/>
      <c r="E13" s="1"/>
      <c r="F13" s="1"/>
    </row>
    <row r="14" ht="24" spans="1:6">
      <c r="A14" s="18" t="s">
        <v>1</v>
      </c>
      <c r="B14" s="18" t="s">
        <v>2</v>
      </c>
      <c r="C14" s="18" t="s">
        <v>3</v>
      </c>
      <c r="D14" s="18" t="s">
        <v>4</v>
      </c>
      <c r="E14" s="19" t="s">
        <v>5</v>
      </c>
      <c r="F14" s="18" t="s">
        <v>6</v>
      </c>
    </row>
    <row r="15" ht="24" spans="1:6">
      <c r="A15" s="6" t="s">
        <v>7</v>
      </c>
      <c r="B15" s="6" t="s">
        <v>8</v>
      </c>
      <c r="C15" s="7" t="s">
        <v>9</v>
      </c>
      <c r="D15" s="18" t="s">
        <v>10</v>
      </c>
      <c r="E15" s="7">
        <v>5</v>
      </c>
      <c r="F15" s="18" t="s">
        <v>11</v>
      </c>
    </row>
    <row r="16" ht="36" spans="1:6">
      <c r="A16" s="6" t="s">
        <v>12</v>
      </c>
      <c r="B16" s="7" t="s">
        <v>13</v>
      </c>
      <c r="C16" s="7" t="s">
        <v>14</v>
      </c>
      <c r="D16" s="18" t="s">
        <v>10</v>
      </c>
      <c r="E16" s="7">
        <v>5</v>
      </c>
      <c r="F16" s="18" t="s">
        <v>11</v>
      </c>
    </row>
    <row r="17" ht="24" spans="1:6">
      <c r="A17" s="6" t="s">
        <v>15</v>
      </c>
      <c r="B17" s="6" t="s">
        <v>16</v>
      </c>
      <c r="C17" s="7" t="s">
        <v>17</v>
      </c>
      <c r="D17" s="18" t="s">
        <v>10</v>
      </c>
      <c r="E17" s="7">
        <v>5</v>
      </c>
      <c r="F17" s="18" t="s">
        <v>11</v>
      </c>
    </row>
    <row r="18" ht="24" spans="1:6">
      <c r="A18" s="18" t="s">
        <v>18</v>
      </c>
      <c r="B18" s="18" t="s">
        <v>19</v>
      </c>
      <c r="C18" s="19" t="s">
        <v>20</v>
      </c>
      <c r="D18" s="19" t="s">
        <v>21</v>
      </c>
      <c r="E18" s="29">
        <v>6</v>
      </c>
      <c r="F18" s="18" t="s">
        <v>22</v>
      </c>
    </row>
    <row r="19" ht="24" spans="1:6">
      <c r="A19" s="18" t="s">
        <v>23</v>
      </c>
      <c r="B19" s="18" t="s">
        <v>24</v>
      </c>
      <c r="C19" s="19" t="s">
        <v>25</v>
      </c>
      <c r="D19" s="19" t="s">
        <v>21</v>
      </c>
      <c r="E19" s="22">
        <v>5</v>
      </c>
      <c r="F19" s="18" t="s">
        <v>22</v>
      </c>
    </row>
    <row r="21" ht="20.25" spans="7:7">
      <c r="G21" s="31"/>
    </row>
  </sheetData>
  <mergeCells count="2">
    <mergeCell ref="A1:F1"/>
    <mergeCell ref="A13:F13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C7" sqref="C7"/>
    </sheetView>
  </sheetViews>
  <sheetFormatPr defaultColWidth="9" defaultRowHeight="13.5" outlineLevelCol="5"/>
  <cols>
    <col min="1" max="1" width="5.75" customWidth="1"/>
    <col min="2" max="2" width="8.875" customWidth="1"/>
    <col min="3" max="3" width="10.375" customWidth="1"/>
    <col min="4" max="4" width="31.875" customWidth="1"/>
    <col min="5" max="5" width="12.125" customWidth="1"/>
    <col min="6" max="6" width="17.625" customWidth="1"/>
  </cols>
  <sheetData>
    <row r="1" ht="49" customHeight="1" spans="2:6">
      <c r="B1" s="1" t="s">
        <v>26</v>
      </c>
      <c r="C1" s="1"/>
      <c r="D1" s="1"/>
      <c r="E1" s="1"/>
      <c r="F1" s="1"/>
    </row>
    <row r="2" ht="34" customHeight="1" spans="1:6">
      <c r="A2" s="3" t="s">
        <v>27</v>
      </c>
      <c r="B2" s="18" t="s">
        <v>1</v>
      </c>
      <c r="C2" s="18" t="s">
        <v>2</v>
      </c>
      <c r="D2" s="18" t="s">
        <v>3</v>
      </c>
      <c r="E2" s="19" t="s">
        <v>28</v>
      </c>
      <c r="F2" s="18" t="s">
        <v>6</v>
      </c>
    </row>
    <row r="3" ht="30" customHeight="1" spans="1:6">
      <c r="A3" s="3">
        <v>1</v>
      </c>
      <c r="B3" s="18" t="s">
        <v>29</v>
      </c>
      <c r="C3" s="18" t="s">
        <v>30</v>
      </c>
      <c r="D3" s="20" t="s">
        <v>31</v>
      </c>
      <c r="E3" s="20">
        <v>10</v>
      </c>
      <c r="F3" s="18" t="s">
        <v>32</v>
      </c>
    </row>
    <row r="4" ht="30" customHeight="1" spans="1:6">
      <c r="A4" s="3">
        <v>2</v>
      </c>
      <c r="B4" s="18" t="s">
        <v>33</v>
      </c>
      <c r="C4" s="18" t="s">
        <v>34</v>
      </c>
      <c r="D4" s="20" t="s">
        <v>35</v>
      </c>
      <c r="E4" s="20">
        <v>6</v>
      </c>
      <c r="F4" s="18" t="s">
        <v>32</v>
      </c>
    </row>
    <row r="5" ht="30" customHeight="1" spans="1:6">
      <c r="A5" s="3">
        <v>3</v>
      </c>
      <c r="B5" s="18" t="s">
        <v>33</v>
      </c>
      <c r="C5" s="18" t="s">
        <v>34</v>
      </c>
      <c r="D5" s="20" t="s">
        <v>36</v>
      </c>
      <c r="E5" s="20">
        <v>6</v>
      </c>
      <c r="F5" s="18" t="s">
        <v>32</v>
      </c>
    </row>
    <row r="6" ht="30" customHeight="1" spans="1:6">
      <c r="A6" s="3">
        <v>4</v>
      </c>
      <c r="B6" s="18" t="s">
        <v>33</v>
      </c>
      <c r="C6" s="18" t="s">
        <v>34</v>
      </c>
      <c r="D6" s="21" t="s">
        <v>37</v>
      </c>
      <c r="E6" s="21">
        <v>6</v>
      </c>
      <c r="F6" s="18" t="s">
        <v>32</v>
      </c>
    </row>
    <row r="7" ht="30" customHeight="1" spans="1:6">
      <c r="A7" s="3">
        <v>5</v>
      </c>
      <c r="B7" s="18" t="s">
        <v>33</v>
      </c>
      <c r="C7" s="18" t="s">
        <v>38</v>
      </c>
      <c r="D7" s="20" t="s">
        <v>39</v>
      </c>
      <c r="E7" s="20">
        <v>10</v>
      </c>
      <c r="F7" s="18" t="s">
        <v>32</v>
      </c>
    </row>
    <row r="8" ht="30" customHeight="1" spans="1:6">
      <c r="A8" s="3">
        <v>6</v>
      </c>
      <c r="B8" s="18" t="s">
        <v>33</v>
      </c>
      <c r="C8" s="18" t="s">
        <v>38</v>
      </c>
      <c r="D8" s="20" t="s">
        <v>40</v>
      </c>
      <c r="E8" s="20">
        <v>19</v>
      </c>
      <c r="F8" s="18" t="s">
        <v>32</v>
      </c>
    </row>
    <row r="9" ht="30" customHeight="1" spans="1:6">
      <c r="A9" s="3">
        <v>7</v>
      </c>
      <c r="B9" s="18" t="s">
        <v>41</v>
      </c>
      <c r="C9" s="18" t="s">
        <v>42</v>
      </c>
      <c r="D9" s="22" t="s">
        <v>43</v>
      </c>
      <c r="E9" s="22">
        <v>5</v>
      </c>
      <c r="F9" s="18" t="s">
        <v>32</v>
      </c>
    </row>
    <row r="10" ht="30" customHeight="1" spans="1:6">
      <c r="A10" s="3">
        <v>8</v>
      </c>
      <c r="B10" s="18" t="s">
        <v>44</v>
      </c>
      <c r="C10" s="18" t="s">
        <v>45</v>
      </c>
      <c r="D10" s="23" t="s">
        <v>46</v>
      </c>
      <c r="E10" s="23">
        <v>9.46</v>
      </c>
      <c r="F10" s="18" t="s">
        <v>32</v>
      </c>
    </row>
    <row r="11" ht="30" customHeight="1" spans="1:6">
      <c r="A11" s="3">
        <v>9</v>
      </c>
      <c r="B11" s="18" t="s">
        <v>47</v>
      </c>
      <c r="C11" s="18"/>
      <c r="D11" s="20" t="s">
        <v>48</v>
      </c>
      <c r="E11" s="20">
        <v>20.9</v>
      </c>
      <c r="F11" s="18" t="s">
        <v>32</v>
      </c>
    </row>
    <row r="12" ht="30" customHeight="1" spans="1:6">
      <c r="A12" s="3">
        <v>10</v>
      </c>
      <c r="B12" s="18" t="s">
        <v>41</v>
      </c>
      <c r="C12" s="18" t="s">
        <v>42</v>
      </c>
      <c r="D12" s="24" t="s">
        <v>49</v>
      </c>
      <c r="E12" s="18">
        <v>5</v>
      </c>
      <c r="F12" s="18" t="s">
        <v>32</v>
      </c>
    </row>
    <row r="13" ht="30" customHeight="1" spans="1:6">
      <c r="A13" s="3">
        <v>11</v>
      </c>
      <c r="B13" s="18" t="s">
        <v>33</v>
      </c>
      <c r="C13" s="18" t="s">
        <v>50</v>
      </c>
      <c r="D13" s="25" t="s">
        <v>51</v>
      </c>
      <c r="E13" s="25">
        <v>8</v>
      </c>
      <c r="F13" s="18" t="s">
        <v>32</v>
      </c>
    </row>
    <row r="14" ht="30" customHeight="1" spans="1:6">
      <c r="A14" s="26"/>
      <c r="B14" s="18" t="s">
        <v>52</v>
      </c>
      <c r="C14" s="18"/>
      <c r="D14" s="20"/>
      <c r="E14" s="20">
        <f>SUM(E3:E13)</f>
        <v>105.36</v>
      </c>
      <c r="F14" s="18"/>
    </row>
    <row r="15" ht="30" customHeight="1" spans="1:6">
      <c r="A15" s="26"/>
      <c r="B15" s="18"/>
      <c r="C15" s="18"/>
      <c r="D15" s="20"/>
      <c r="E15" s="20"/>
      <c r="F15" s="18"/>
    </row>
    <row r="16" ht="30" customHeight="1" spans="1:6">
      <c r="A16" s="26"/>
      <c r="B16" s="18"/>
      <c r="C16" s="18"/>
      <c r="D16" s="20"/>
      <c r="E16" s="20"/>
      <c r="F16" s="18"/>
    </row>
    <row r="17" ht="30" customHeight="1" spans="1:6">
      <c r="A17" s="26"/>
      <c r="B17" s="18"/>
      <c r="C17" s="18"/>
      <c r="D17" s="18"/>
      <c r="E17" s="18"/>
      <c r="F17" s="18"/>
    </row>
    <row r="18" ht="30" customHeight="1" spans="2:6">
      <c r="B18" s="27"/>
      <c r="C18" s="27"/>
      <c r="D18" s="27"/>
      <c r="E18" s="27"/>
      <c r="F18" s="27"/>
    </row>
    <row r="19" ht="30" customHeight="1" spans="2:6">
      <c r="B19" s="27"/>
      <c r="C19" s="27"/>
      <c r="D19" s="27"/>
      <c r="E19" s="27"/>
      <c r="F19" s="27"/>
    </row>
    <row r="20" ht="30" customHeight="1" spans="2:6">
      <c r="B20" s="27"/>
      <c r="C20" s="27"/>
      <c r="D20" s="27"/>
      <c r="E20" s="27"/>
      <c r="F20" s="27"/>
    </row>
    <row r="21" ht="30" customHeight="1" spans="2:6">
      <c r="B21" s="27"/>
      <c r="C21" s="27"/>
      <c r="D21" s="27"/>
      <c r="E21" s="27"/>
      <c r="F21" s="27"/>
    </row>
    <row r="22" ht="30" customHeight="1" spans="2:6">
      <c r="B22" s="27"/>
      <c r="C22" s="27"/>
      <c r="D22" s="27"/>
      <c r="E22" s="27"/>
      <c r="F22" s="27"/>
    </row>
    <row r="23" ht="30" customHeight="1" spans="2:6">
      <c r="B23" s="27"/>
      <c r="C23" s="27"/>
      <c r="D23" s="27"/>
      <c r="E23" s="27"/>
      <c r="F23" s="27"/>
    </row>
    <row r="24" ht="30" customHeight="1" spans="2:6">
      <c r="B24" s="27"/>
      <c r="C24" s="27"/>
      <c r="D24" s="27"/>
      <c r="E24" s="27"/>
      <c r="F24" s="27"/>
    </row>
    <row r="25" ht="30" customHeight="1" spans="2:6">
      <c r="B25" s="27"/>
      <c r="C25" s="27"/>
      <c r="D25" s="27"/>
      <c r="E25" s="27"/>
      <c r="F25" s="27"/>
    </row>
    <row r="26" ht="30" customHeight="1" spans="2:6">
      <c r="B26" s="27"/>
      <c r="C26" s="27"/>
      <c r="D26" s="27"/>
      <c r="E26" s="27"/>
      <c r="F26" s="27"/>
    </row>
    <row r="27" ht="30" customHeight="1" spans="2:6">
      <c r="B27" s="27"/>
      <c r="C27" s="27"/>
      <c r="D27" s="27"/>
      <c r="E27" s="27"/>
      <c r="F27" s="27"/>
    </row>
    <row r="28" ht="30" customHeight="1" spans="2:6">
      <c r="B28" s="27"/>
      <c r="C28" s="27"/>
      <c r="D28" s="27"/>
      <c r="E28" s="27"/>
      <c r="F28" s="27"/>
    </row>
    <row r="29" ht="30" customHeight="1" spans="2:6">
      <c r="B29" s="27"/>
      <c r="C29" s="27"/>
      <c r="D29" s="27"/>
      <c r="E29" s="27"/>
      <c r="F29" s="27"/>
    </row>
    <row r="30" ht="30" customHeight="1" spans="2:6">
      <c r="B30" s="27"/>
      <c r="C30" s="27"/>
      <c r="D30" s="27"/>
      <c r="E30" s="27"/>
      <c r="F30" s="27"/>
    </row>
    <row r="31" spans="2:6">
      <c r="B31" s="28"/>
      <c r="C31" s="28"/>
      <c r="D31" s="28"/>
      <c r="E31" s="28"/>
      <c r="F31" s="28"/>
    </row>
  </sheetData>
  <mergeCells count="1">
    <mergeCell ref="B1:F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"/>
  <sheetViews>
    <sheetView workbookViewId="0">
      <selection activeCell="H16" sqref="H16"/>
    </sheetView>
  </sheetViews>
  <sheetFormatPr defaultColWidth="9" defaultRowHeight="13.5" outlineLevelRow="4"/>
  <cols>
    <col min="5" max="5" width="10.625" customWidth="1"/>
  </cols>
  <sheetData>
    <row r="1" ht="47" customHeight="1" spans="1:7">
      <c r="A1" s="1"/>
      <c r="B1" s="1"/>
      <c r="C1" s="1"/>
      <c r="D1" s="1"/>
      <c r="E1" s="1"/>
      <c r="F1" s="1"/>
      <c r="G1" s="1"/>
    </row>
    <row r="2" s="10" customFormat="1" ht="60" spans="1:30">
      <c r="A2" s="11">
        <v>1</v>
      </c>
      <c r="B2" s="8" t="s">
        <v>53</v>
      </c>
      <c r="C2" s="8" t="s">
        <v>54</v>
      </c>
      <c r="D2" s="7" t="s">
        <v>55</v>
      </c>
      <c r="E2" s="7" t="s">
        <v>56</v>
      </c>
      <c r="F2" s="8">
        <v>9</v>
      </c>
      <c r="G2" s="8" t="s">
        <v>57</v>
      </c>
      <c r="H2" s="7" t="s">
        <v>21</v>
      </c>
      <c r="I2" s="7" t="s">
        <v>58</v>
      </c>
      <c r="J2" s="7" t="s">
        <v>59</v>
      </c>
      <c r="K2" s="7" t="s">
        <v>60</v>
      </c>
      <c r="L2" s="7" t="s">
        <v>61</v>
      </c>
      <c r="M2" s="7" t="s">
        <v>60</v>
      </c>
      <c r="N2" s="7" t="s">
        <v>60</v>
      </c>
      <c r="O2" s="7" t="s">
        <v>62</v>
      </c>
      <c r="P2" s="15">
        <v>13723841564</v>
      </c>
      <c r="Q2" s="7" t="s">
        <v>63</v>
      </c>
      <c r="R2" s="8">
        <v>9</v>
      </c>
      <c r="S2" s="8">
        <v>1</v>
      </c>
      <c r="T2" s="16">
        <v>5</v>
      </c>
      <c r="U2" s="8">
        <v>3</v>
      </c>
      <c r="V2" s="7" t="s">
        <v>64</v>
      </c>
      <c r="W2" s="15" t="s">
        <v>65</v>
      </c>
      <c r="X2" s="15" t="s">
        <v>66</v>
      </c>
      <c r="Y2" s="6">
        <v>11</v>
      </c>
      <c r="Z2" s="6">
        <v>118</v>
      </c>
      <c r="AA2" s="6">
        <v>11</v>
      </c>
      <c r="AB2" s="6">
        <v>200</v>
      </c>
      <c r="AC2" s="17">
        <v>1</v>
      </c>
      <c r="AD2" s="6"/>
    </row>
    <row r="3" s="10" customFormat="1" ht="49" customHeight="1" spans="1:30">
      <c r="A3" s="11">
        <v>8</v>
      </c>
      <c r="B3" s="8" t="s">
        <v>53</v>
      </c>
      <c r="C3" s="8" t="s">
        <v>67</v>
      </c>
      <c r="D3" s="8" t="s">
        <v>68</v>
      </c>
      <c r="E3" s="7" t="s">
        <v>56</v>
      </c>
      <c r="F3" s="8">
        <v>10</v>
      </c>
      <c r="G3" s="8" t="s">
        <v>69</v>
      </c>
      <c r="H3" s="7" t="s">
        <v>21</v>
      </c>
      <c r="I3" s="7" t="s">
        <v>58</v>
      </c>
      <c r="J3" s="7" t="s">
        <v>59</v>
      </c>
      <c r="K3" s="7" t="s">
        <v>58</v>
      </c>
      <c r="L3" s="7" t="s">
        <v>70</v>
      </c>
      <c r="M3" s="7" t="s">
        <v>60</v>
      </c>
      <c r="N3" s="7" t="s">
        <v>60</v>
      </c>
      <c r="O3" s="7" t="s">
        <v>71</v>
      </c>
      <c r="P3" s="15">
        <v>13875771708</v>
      </c>
      <c r="Q3" s="7" t="s">
        <v>63</v>
      </c>
      <c r="R3" s="8">
        <v>10</v>
      </c>
      <c r="S3" s="8">
        <v>1</v>
      </c>
      <c r="T3" s="8">
        <v>6</v>
      </c>
      <c r="U3" s="7">
        <v>3</v>
      </c>
      <c r="V3" s="7" t="s">
        <v>72</v>
      </c>
      <c r="W3" s="15" t="s">
        <v>65</v>
      </c>
      <c r="X3" s="15" t="s">
        <v>66</v>
      </c>
      <c r="Y3" s="6">
        <v>34</v>
      </c>
      <c r="Z3" s="6">
        <v>715</v>
      </c>
      <c r="AA3" s="6">
        <v>134</v>
      </c>
      <c r="AB3" s="6">
        <v>200</v>
      </c>
      <c r="AC3" s="17">
        <v>1</v>
      </c>
      <c r="AD3" s="6"/>
    </row>
    <row r="4" s="10" customFormat="1" ht="69" customHeight="1" spans="1:30">
      <c r="A4" s="11"/>
      <c r="B4" s="8" t="s">
        <v>53</v>
      </c>
      <c r="C4" s="8" t="s">
        <v>73</v>
      </c>
      <c r="D4" s="7" t="s">
        <v>74</v>
      </c>
      <c r="E4" s="7" t="s">
        <v>56</v>
      </c>
      <c r="F4" s="8">
        <v>24</v>
      </c>
      <c r="G4" s="8" t="s">
        <v>75</v>
      </c>
      <c r="H4" s="7" t="s">
        <v>21</v>
      </c>
      <c r="I4" s="7" t="s">
        <v>58</v>
      </c>
      <c r="J4" s="7" t="s">
        <v>59</v>
      </c>
      <c r="K4" s="7" t="s">
        <v>60</v>
      </c>
      <c r="L4" s="7" t="s">
        <v>76</v>
      </c>
      <c r="M4" s="7" t="s">
        <v>60</v>
      </c>
      <c r="N4" s="7" t="s">
        <v>60</v>
      </c>
      <c r="O4" s="7" t="s">
        <v>77</v>
      </c>
      <c r="P4" s="15" t="s">
        <v>78</v>
      </c>
      <c r="Q4" s="7" t="s">
        <v>63</v>
      </c>
      <c r="R4" s="8">
        <v>55</v>
      </c>
      <c r="S4" s="8">
        <v>24</v>
      </c>
      <c r="T4" s="16">
        <v>6</v>
      </c>
      <c r="U4" s="8">
        <v>25</v>
      </c>
      <c r="V4" s="7" t="s">
        <v>79</v>
      </c>
      <c r="W4" s="15" t="s">
        <v>65</v>
      </c>
      <c r="X4" s="15" t="s">
        <v>66</v>
      </c>
      <c r="Y4" s="6">
        <v>23</v>
      </c>
      <c r="Z4" s="6">
        <v>240</v>
      </c>
      <c r="AA4" s="6">
        <v>23</v>
      </c>
      <c r="AB4" s="6">
        <v>300</v>
      </c>
      <c r="AC4" s="17">
        <v>1</v>
      </c>
      <c r="AD4" s="6"/>
    </row>
    <row r="5" ht="41" customHeight="1" spans="1:7">
      <c r="A5" s="12"/>
      <c r="B5" s="12"/>
      <c r="C5" s="12"/>
      <c r="D5" s="13"/>
      <c r="E5" s="14"/>
      <c r="F5" s="13"/>
      <c r="G5" s="14"/>
    </row>
  </sheetData>
  <mergeCells count="1">
    <mergeCell ref="A1:G1"/>
  </mergeCells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J10"/>
  <sheetViews>
    <sheetView workbookViewId="0">
      <selection activeCell="G6" sqref="G6"/>
    </sheetView>
  </sheetViews>
  <sheetFormatPr defaultColWidth="9" defaultRowHeight="13.5"/>
  <cols>
    <col min="1" max="1" width="6.125" customWidth="1"/>
    <col min="2" max="2" width="10.125" customWidth="1"/>
    <col min="3" max="3" width="11.75" customWidth="1"/>
    <col min="4" max="4" width="17" customWidth="1"/>
    <col min="5" max="5" width="10" customWidth="1"/>
    <col min="6" max="6" width="8" customWidth="1"/>
    <col min="7" max="7" width="19.875" customWidth="1"/>
    <col min="8" max="8" width="11.5" customWidth="1"/>
    <col min="9" max="9" width="8.375" customWidth="1"/>
    <col min="10" max="10" width="18.125" customWidth="1"/>
  </cols>
  <sheetData>
    <row r="3" ht="70" customHeight="1" spans="2:9">
      <c r="B3" s="1" t="s">
        <v>0</v>
      </c>
      <c r="C3" s="1"/>
      <c r="D3" s="1"/>
      <c r="E3" s="1"/>
      <c r="F3" s="1"/>
      <c r="G3" s="1"/>
      <c r="H3" s="1"/>
      <c r="I3" s="9"/>
    </row>
    <row r="4" ht="26" customHeight="1" spans="2:10">
      <c r="B4" s="1"/>
      <c r="C4" s="1"/>
      <c r="D4" s="1"/>
      <c r="E4" s="1"/>
      <c r="F4" s="1"/>
      <c r="G4" s="1"/>
      <c r="H4" s="2">
        <v>43678</v>
      </c>
      <c r="I4" s="2"/>
      <c r="J4" s="2"/>
    </row>
    <row r="5" ht="50" customHeight="1" spans="1:10">
      <c r="A5" s="3" t="s">
        <v>27</v>
      </c>
      <c r="B5" s="4" t="s">
        <v>1</v>
      </c>
      <c r="C5" s="4" t="s">
        <v>2</v>
      </c>
      <c r="D5" s="4" t="s">
        <v>80</v>
      </c>
      <c r="E5" s="4" t="s">
        <v>4</v>
      </c>
      <c r="F5" s="5" t="s">
        <v>5</v>
      </c>
      <c r="G5" s="4" t="s">
        <v>81</v>
      </c>
      <c r="H5" s="4" t="s">
        <v>4</v>
      </c>
      <c r="I5" s="5" t="s">
        <v>5</v>
      </c>
      <c r="J5" s="4" t="s">
        <v>82</v>
      </c>
    </row>
    <row r="6" ht="44" customHeight="1" spans="1:10">
      <c r="A6" s="3">
        <v>1</v>
      </c>
      <c r="B6" s="6" t="s">
        <v>7</v>
      </c>
      <c r="C6" s="6" t="s">
        <v>8</v>
      </c>
      <c r="D6" s="7" t="s">
        <v>83</v>
      </c>
      <c r="E6" s="4" t="s">
        <v>10</v>
      </c>
      <c r="F6" s="7">
        <v>5</v>
      </c>
      <c r="G6" s="7" t="s">
        <v>9</v>
      </c>
      <c r="H6" s="4" t="s">
        <v>21</v>
      </c>
      <c r="I6" s="7">
        <v>5</v>
      </c>
      <c r="J6" s="4" t="s">
        <v>84</v>
      </c>
    </row>
    <row r="7" ht="51" customHeight="1" spans="1:10">
      <c r="A7" s="3">
        <v>2</v>
      </c>
      <c r="B7" s="6" t="s">
        <v>12</v>
      </c>
      <c r="C7" s="7" t="s">
        <v>13</v>
      </c>
      <c r="D7" s="7" t="s">
        <v>85</v>
      </c>
      <c r="E7" s="4" t="s">
        <v>10</v>
      </c>
      <c r="F7" s="7">
        <v>5</v>
      </c>
      <c r="G7" s="7" t="s">
        <v>14</v>
      </c>
      <c r="H7" s="4" t="s">
        <v>21</v>
      </c>
      <c r="I7" s="7">
        <v>5</v>
      </c>
      <c r="J7" s="4" t="s">
        <v>84</v>
      </c>
    </row>
    <row r="8" ht="48" customHeight="1" spans="1:10">
      <c r="A8" s="3">
        <v>3</v>
      </c>
      <c r="B8" s="6" t="s">
        <v>15</v>
      </c>
      <c r="C8" s="6" t="s">
        <v>16</v>
      </c>
      <c r="D8" s="7" t="s">
        <v>86</v>
      </c>
      <c r="E8" s="4" t="s">
        <v>10</v>
      </c>
      <c r="F8" s="7">
        <v>5</v>
      </c>
      <c r="G8" s="7" t="s">
        <v>17</v>
      </c>
      <c r="H8" s="4" t="s">
        <v>21</v>
      </c>
      <c r="I8" s="7">
        <v>5</v>
      </c>
      <c r="J8" s="4" t="s">
        <v>87</v>
      </c>
    </row>
    <row r="9" ht="45" customHeight="1" spans="1:10">
      <c r="A9" s="3">
        <v>4</v>
      </c>
      <c r="B9" s="4" t="s">
        <v>18</v>
      </c>
      <c r="C9" s="4" t="s">
        <v>19</v>
      </c>
      <c r="D9" s="5"/>
      <c r="E9" s="5"/>
      <c r="F9" s="8"/>
      <c r="G9" s="5" t="s">
        <v>20</v>
      </c>
      <c r="H9" s="5" t="s">
        <v>21</v>
      </c>
      <c r="I9" s="8">
        <v>6</v>
      </c>
      <c r="J9" s="4" t="s">
        <v>22</v>
      </c>
    </row>
    <row r="10" ht="38" customHeight="1" spans="1:10">
      <c r="A10" s="3">
        <v>5</v>
      </c>
      <c r="B10" s="4" t="s">
        <v>23</v>
      </c>
      <c r="C10" s="4" t="s">
        <v>24</v>
      </c>
      <c r="D10" s="5"/>
      <c r="E10" s="5"/>
      <c r="F10" s="6"/>
      <c r="G10" s="5" t="s">
        <v>25</v>
      </c>
      <c r="H10" s="5" t="s">
        <v>21</v>
      </c>
      <c r="I10" s="6">
        <v>5</v>
      </c>
      <c r="J10" s="4" t="s">
        <v>22</v>
      </c>
    </row>
  </sheetData>
  <mergeCells count="2">
    <mergeCell ref="B3:H3"/>
    <mergeCell ref="H4:J4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2019-09-29T01:59:00Z</dcterms:created>
  <dcterms:modified xsi:type="dcterms:W3CDTF">2019-10-11T11:19:39Z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