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第五批" sheetId="2" r:id="rId1"/>
    <sheet name="Sheet3" sheetId="3" r:id="rId2"/>
  </sheets>
  <definedNames>
    <definedName name="_xlnm._FilterDatabase" localSheetId="0" hidden="1">第五批!$A$3:$X$45</definedName>
    <definedName name="_xlnm.Print_Titles" localSheetId="0">第五批!$3:$4</definedName>
  </definedNames>
  <calcPr calcId="144525"/>
</workbook>
</file>

<file path=xl/sharedStrings.xml><?xml version="1.0" encoding="utf-8"?>
<sst xmlns="http://schemas.openxmlformats.org/spreadsheetml/2006/main" count="415" uniqueCount="273">
  <si>
    <t>衡阳县2019年调剂使用历年闲置财政专项资金项目实施名单</t>
  </si>
  <si>
    <t>单位：万元、人</t>
  </si>
  <si>
    <t>编号</t>
  </si>
  <si>
    <t>乡镇</t>
  </si>
  <si>
    <t>村</t>
  </si>
  <si>
    <t>项目信息</t>
  </si>
  <si>
    <t>筹资方式</t>
  </si>
  <si>
    <t>实施期限</t>
  </si>
  <si>
    <t>受益对象</t>
  </si>
  <si>
    <t>带贫减贫机制</t>
  </si>
  <si>
    <t>备注</t>
  </si>
  <si>
    <t>项目名称</t>
  </si>
  <si>
    <t>项目类型</t>
  </si>
  <si>
    <t>项目地点（到组）</t>
  </si>
  <si>
    <t>建设任务</t>
  </si>
  <si>
    <t>项目负责人</t>
  </si>
  <si>
    <t>年度资金总额</t>
  </si>
  <si>
    <t>群众自筹资金</t>
  </si>
  <si>
    <t>财政投入资金</t>
  </si>
  <si>
    <t>其他资金</t>
  </si>
  <si>
    <t>计划开工时间</t>
  </si>
  <si>
    <t>计划完工时间</t>
  </si>
  <si>
    <t>贫困人口</t>
  </si>
  <si>
    <t>非贫困人口</t>
  </si>
  <si>
    <t>巩固提升脱贫人口数</t>
  </si>
  <si>
    <t>贫困人口人均增收金额(元)</t>
  </si>
  <si>
    <t>群众认可度</t>
  </si>
  <si>
    <t>西渡镇</t>
  </si>
  <si>
    <t>青里村</t>
  </si>
  <si>
    <t>2019年西渡镇青里村双美组组道路基加宽</t>
  </si>
  <si>
    <t>双美组组道路基加宽</t>
  </si>
  <si>
    <t>双美组</t>
  </si>
  <si>
    <t>组道路基扩宽2公里</t>
  </si>
  <si>
    <t>颜伯春</t>
  </si>
  <si>
    <t>2019年10月</t>
  </si>
  <si>
    <t>2019年11月</t>
  </si>
  <si>
    <t>清江村</t>
  </si>
  <si>
    <t>2019年西渡镇清江村刘家湾组组道硬化</t>
  </si>
  <si>
    <t>刘家湾组组道硬化</t>
  </si>
  <si>
    <t>刘家湾组</t>
  </si>
  <si>
    <t>组道硬化1公里</t>
  </si>
  <si>
    <t>肖朝晖</t>
  </si>
  <si>
    <t>阳古社区</t>
  </si>
  <si>
    <t>2019年西渡镇阳古社区敖冲组组道硬化</t>
  </si>
  <si>
    <t>敖冲组组道硬化</t>
  </si>
  <si>
    <t>敖冲组</t>
  </si>
  <si>
    <t>组道硬化0.2公里</t>
  </si>
  <si>
    <t>蒋才健</t>
  </si>
  <si>
    <t>岘山镇</t>
  </si>
  <si>
    <t>雄虎</t>
  </si>
  <si>
    <t>2019年岘山镇大沙堰护坡工程</t>
  </si>
  <si>
    <t>小型农田水利设施</t>
  </si>
  <si>
    <t>雄虎村新建组</t>
  </si>
  <si>
    <t>完成水塘清淤及塘坝硬化，便于田间灌溉</t>
  </si>
  <si>
    <t>罗云华</t>
  </si>
  <si>
    <t>星阳</t>
  </si>
  <si>
    <t>2019年岘山镇新建组硬化</t>
  </si>
  <si>
    <t>道路硬化</t>
  </si>
  <si>
    <t>星阳村新建组</t>
  </si>
  <si>
    <t>新修公路(公路硬化）0.2公里，方便群众出行</t>
  </si>
  <si>
    <t>谭尤利</t>
  </si>
  <si>
    <t>万山</t>
  </si>
  <si>
    <t>2019年岘山镇寨贝组组道硬化</t>
  </si>
  <si>
    <t>万山村寨贝组</t>
  </si>
  <si>
    <t>新修公路(公路硬化）0.5公里，方便群众出行</t>
  </si>
  <si>
    <t>肖晨东</t>
  </si>
  <si>
    <t>井头镇</t>
  </si>
  <si>
    <t>麻岭社区</t>
  </si>
  <si>
    <t>2019井头镇年村道硬化</t>
  </si>
  <si>
    <t>村道硬化</t>
  </si>
  <si>
    <t>堰上至刘老屋</t>
  </si>
  <si>
    <t>村道扩宽硬化3.9公里</t>
  </si>
  <si>
    <t>罗宗意</t>
  </si>
  <si>
    <t>仙桥村</t>
  </si>
  <si>
    <t>2019年井头镇村道硬化</t>
  </si>
  <si>
    <t>组道硬化</t>
  </si>
  <si>
    <t>曹坊组</t>
  </si>
  <si>
    <t>邓石桥</t>
  </si>
  <si>
    <t>库宗桥镇</t>
  </si>
  <si>
    <t>古井村</t>
  </si>
  <si>
    <t>2019年库宗桥镇龙潭组河提护坡</t>
  </si>
  <si>
    <t>龙潭组</t>
  </si>
  <si>
    <t>完成河提护坡60米，便于田间灌溉</t>
  </si>
  <si>
    <t>李启生</t>
  </si>
  <si>
    <t>牌楼村</t>
  </si>
  <si>
    <t>2019年库宗桥镇牌楼村坪子山组彭家台水塘防渗硬化</t>
  </si>
  <si>
    <t>坪子山组</t>
  </si>
  <si>
    <t>完成河提护坡630平*115平，便于田间灌溉</t>
  </si>
  <si>
    <t>刘四生</t>
  </si>
  <si>
    <t>建坪村</t>
  </si>
  <si>
    <t>2019年库宗桥镇建坪村顺石组门前塘加固</t>
  </si>
  <si>
    <t>顺石组</t>
  </si>
  <si>
    <t>完成河提护坡120米*2米高，便于田间灌溉</t>
  </si>
  <si>
    <t>刘建华</t>
  </si>
  <si>
    <t>联胜村</t>
  </si>
  <si>
    <t>2019年库宗桥镇联胜村道路扩宽硬化</t>
  </si>
  <si>
    <t>道路建设</t>
  </si>
  <si>
    <t>兴家组至华山路口</t>
  </si>
  <si>
    <t>提高生产水平，降低生产成本,方便出行</t>
  </si>
  <si>
    <t>欧阳同寿</t>
  </si>
  <si>
    <t>金华村</t>
  </si>
  <si>
    <t>2019年库宗桥镇金华村天湾组荷叶塘硬化防渗</t>
  </si>
  <si>
    <t>天湾组</t>
  </si>
  <si>
    <t>水塘清淤硬化防渗</t>
  </si>
  <si>
    <t>蒋应初</t>
  </si>
  <si>
    <t>金兰镇</t>
  </si>
  <si>
    <t>官陂村</t>
  </si>
  <si>
    <t>2019年金兰镇官陂村小长冲组新修路基</t>
  </si>
  <si>
    <t>小长冲组</t>
  </si>
  <si>
    <t>新修路基0.2公里</t>
  </si>
  <si>
    <t>聂志斌</t>
  </si>
  <si>
    <t>江东村</t>
  </si>
  <si>
    <t>2019年金兰镇江东村贺冲组桥松组水渠护坡硬化</t>
  </si>
  <si>
    <t>贺冲组</t>
  </si>
  <si>
    <t>新修水渠护坡240米</t>
  </si>
  <si>
    <t>曾祥青</t>
  </si>
  <si>
    <t>泉溪村</t>
  </si>
  <si>
    <t>2019年金兰镇泉溪村德庆组塘坝防渗加固维修</t>
  </si>
  <si>
    <t>德庆组</t>
  </si>
  <si>
    <t>塘坝进行120米的维修防渗加固</t>
  </si>
  <si>
    <t>常启再</t>
  </si>
  <si>
    <t>联龙村</t>
  </si>
  <si>
    <t>2019年金兰镇联龙村七一组月形塘维修加固</t>
  </si>
  <si>
    <t>七一组</t>
  </si>
  <si>
    <t>月形塘进行398米的维修加固</t>
  </si>
  <si>
    <t>蒋仕良</t>
  </si>
  <si>
    <t>洪市镇</t>
  </si>
  <si>
    <t>龙江村</t>
  </si>
  <si>
    <t>2019年洪市镇龙江村六甲组麻丘组道路硬化</t>
  </si>
  <si>
    <t>乡村道路建设</t>
  </si>
  <si>
    <t>六甲组印山组麻丘组到三湖镇甘泉水泥路接口</t>
  </si>
  <si>
    <t>乡村道路建设0.8公里</t>
  </si>
  <si>
    <t>陈秀丰</t>
  </si>
  <si>
    <t>高炉村</t>
  </si>
  <si>
    <t>2019年洪市镇高炉村基础设施项目</t>
  </si>
  <si>
    <t>甘冲组</t>
  </si>
  <si>
    <t>乡村道路建设0.3公里</t>
  </si>
  <si>
    <t>黄昌林</t>
  </si>
  <si>
    <t>新泉村</t>
  </si>
  <si>
    <t>2019年洪市镇新泉村基础设施项目</t>
  </si>
  <si>
    <t>罗家组</t>
  </si>
  <si>
    <t>罗家组组道硬化0.3公里</t>
  </si>
  <si>
    <t>段讨生</t>
  </si>
  <si>
    <t>大安乡</t>
  </si>
  <si>
    <t>龙桥村</t>
  </si>
  <si>
    <t>2019年大安乡龙桥村修路项目</t>
  </si>
  <si>
    <t>通村路基修筑</t>
  </si>
  <si>
    <t>文雅组至杨柳组</t>
  </si>
  <si>
    <t>完成路基畅通1.3公里</t>
  </si>
  <si>
    <t>吴和平</t>
  </si>
  <si>
    <t>曲兰镇</t>
  </si>
  <si>
    <t>黄龙村</t>
  </si>
  <si>
    <t>2019年曲兰镇黄龙村谢家组河堤硬化护坡</t>
  </si>
  <si>
    <t>谢家组</t>
  </si>
  <si>
    <t>河堤硬化50米便于田间灌溉</t>
  </si>
  <si>
    <t>邹树权</t>
  </si>
  <si>
    <t>召田村</t>
  </si>
  <si>
    <t>2019年曲兰镇召田村金玉组至青草组组道硬化</t>
  </si>
  <si>
    <t>通村、组硬化路及护栏</t>
  </si>
  <si>
    <t>金玉组青草组</t>
  </si>
  <si>
    <t>公路硬化0.3公里，方便群众出行</t>
  </si>
  <si>
    <t>朱校钧</t>
  </si>
  <si>
    <t>杨柳村</t>
  </si>
  <si>
    <t>2019年曲兰镇杨柳村新上组组道硬化</t>
  </si>
  <si>
    <t>杨柳村新上组</t>
  </si>
  <si>
    <t>公路硬化0.25公里，方便群众出行</t>
  </si>
  <si>
    <t>邹佑娥</t>
  </si>
  <si>
    <t>金溪镇</t>
  </si>
  <si>
    <t>枫桥</t>
  </si>
  <si>
    <t>2019年金溪镇枫桥村绳组塘山坪塘硬化</t>
  </si>
  <si>
    <t>绳组塘</t>
  </si>
  <si>
    <t>山坪塘清淤护坡，便于田间灌溉</t>
  </si>
  <si>
    <t>魏星辉</t>
  </si>
  <si>
    <t>石榴</t>
  </si>
  <si>
    <t>2019年金溪镇石榴村兰冲、桃山、金盆组组道硬化</t>
  </si>
  <si>
    <t>兰冲、桃山、金盆</t>
  </si>
  <si>
    <t>新修公路(公路硬化）1.5公里，方便群众出行</t>
  </si>
  <si>
    <t>李新芝</t>
  </si>
  <si>
    <t>溪江乡</t>
  </si>
  <si>
    <t>河田村</t>
  </si>
  <si>
    <t>2019年溪江乡河田村浪井至石头桥，原爱华村部至畔塘组硬化、水口山组硬化</t>
  </si>
  <si>
    <t>河田村浪井至石头桥，原爱华村部至畔塘组、水口组</t>
  </si>
  <si>
    <t>村道修复硬化1.8公里方便群众出行</t>
  </si>
  <si>
    <t>江孝亨</t>
  </si>
  <si>
    <t>排翅村</t>
  </si>
  <si>
    <t>2019年溪江乡排翅村岩石组公路路基</t>
  </si>
  <si>
    <t>岩石组</t>
  </si>
  <si>
    <t>岩石组0.4公里方便群众出行</t>
  </si>
  <si>
    <t>彭昌云</t>
  </si>
  <si>
    <t>渣江镇</t>
  </si>
  <si>
    <t>官埠村</t>
  </si>
  <si>
    <t>2019年渣江镇官埠村胡雅山坪塘清淤防渗护坡项目</t>
  </si>
  <si>
    <t>胡雅组</t>
  </si>
  <si>
    <t>清淤300立方、塘坝硬化80米</t>
  </si>
  <si>
    <t>刘华桂</t>
  </si>
  <si>
    <t>群峰村</t>
  </si>
  <si>
    <t>2019年渣江镇群峰村交子至欧家组连组道路工程</t>
  </si>
  <si>
    <t>组道建设</t>
  </si>
  <si>
    <t>交子组到欧家组</t>
  </si>
  <si>
    <t>组道硬化1公里，方便群众出行</t>
  </si>
  <si>
    <t>方黎明</t>
  </si>
  <si>
    <t>盐田村</t>
  </si>
  <si>
    <t>2019年渣江镇渣盐公路盐田段硬化</t>
  </si>
  <si>
    <t>中街组</t>
  </si>
  <si>
    <t>公路硬化0.2公里，路基宽5米，方便群众出行</t>
  </si>
  <si>
    <t>罗诗明</t>
  </si>
  <si>
    <t>水波村</t>
  </si>
  <si>
    <t>2019年渣江镇渣盐公路水波段硬化</t>
  </si>
  <si>
    <t>黄泥组</t>
  </si>
  <si>
    <t>道路硬化0.1公里，路基宽5米，方便群众出行</t>
  </si>
  <si>
    <t>蒋成良</t>
  </si>
  <si>
    <t>周冲村</t>
  </si>
  <si>
    <t>2019年渣江镇渣盐公路周冲段硬化</t>
  </si>
  <si>
    <t>下街组</t>
  </si>
  <si>
    <t>硬化总路长100米，路基宽5米，方便群众出行</t>
  </si>
  <si>
    <t>蹇晚成</t>
  </si>
  <si>
    <t>沐林村</t>
  </si>
  <si>
    <t>2019年渣江镇渣盐公路沐林段硬化</t>
  </si>
  <si>
    <t>味道塘组</t>
  </si>
  <si>
    <t>王春耕</t>
  </si>
  <si>
    <t>六印组</t>
  </si>
  <si>
    <t>2019年渣江镇渣盐公路六印段硬化</t>
  </si>
  <si>
    <t>田丫组</t>
  </si>
  <si>
    <t>硬化0.3米，路基宽5米，方便群众出行</t>
  </si>
  <si>
    <t>凌俊英</t>
  </si>
  <si>
    <t>三湖镇</t>
  </si>
  <si>
    <t>大波村</t>
  </si>
  <si>
    <t>2019年三湖镇大波村新坪组组道硬化</t>
  </si>
  <si>
    <t>新坪组</t>
  </si>
  <si>
    <t>组道硬化0.3公里</t>
  </si>
  <si>
    <t>周正财</t>
  </si>
  <si>
    <t>5.6</t>
  </si>
  <si>
    <t>0.6</t>
  </si>
  <si>
    <t>0</t>
  </si>
  <si>
    <t>6</t>
  </si>
  <si>
    <t>90</t>
  </si>
  <si>
    <t>300</t>
  </si>
  <si>
    <t>100%</t>
  </si>
  <si>
    <t>龟石村</t>
  </si>
  <si>
    <t>2019年三湖镇龟石村老坳组大塘维修</t>
  </si>
  <si>
    <t>老坳组</t>
  </si>
  <si>
    <t>水塘清淤2000立方米</t>
  </si>
  <si>
    <t>王卫平</t>
  </si>
  <si>
    <t>台源镇</t>
  </si>
  <si>
    <t>三鑫村</t>
  </si>
  <si>
    <t>2019年台源镇三鑫村石子塘组组道硬化</t>
  </si>
  <si>
    <t>基础设施</t>
  </si>
  <si>
    <t>石子塘组</t>
  </si>
  <si>
    <t>冯经小</t>
  </si>
  <si>
    <t>32</t>
  </si>
  <si>
    <t>5</t>
  </si>
  <si>
    <t>22</t>
  </si>
  <si>
    <t>15</t>
  </si>
  <si>
    <t>75</t>
  </si>
  <si>
    <t>10</t>
  </si>
  <si>
    <t>200</t>
  </si>
  <si>
    <t>新福村</t>
  </si>
  <si>
    <t>2019年台源镇新福村砖塘组石山垅水利工程</t>
  </si>
  <si>
    <t>砖塘组</t>
  </si>
  <si>
    <t>水塘清淤800立方米</t>
  </si>
  <si>
    <t>许富君</t>
  </si>
  <si>
    <t>80</t>
  </si>
  <si>
    <t>65</t>
  </si>
  <si>
    <t>1200</t>
  </si>
  <si>
    <t>50</t>
  </si>
  <si>
    <t>长安</t>
  </si>
  <si>
    <t>长龙村</t>
  </si>
  <si>
    <t>2019年长安乡长龙村基础建设</t>
  </si>
  <si>
    <t>通组路加宽硬化</t>
  </si>
  <si>
    <t>石青组</t>
  </si>
  <si>
    <t>村道加宽硬化</t>
  </si>
  <si>
    <t>屈滚生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</si>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</sst>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仿宋"/>
      <charset val="134"/>
    </font>
    <font>
      <b/>
      <sz val="9"/>
      <color theme="1"/>
      <name val="仿宋"/>
      <charset val="134"/>
    </font>
    <font>
      <sz val="8"/>
      <color theme="1"/>
      <name val="仿宋"/>
      <charset val="134"/>
    </font>
    <font>
      <sz val="8"/>
      <name val="仿宋"/>
      <charset val="134"/>
    </font>
    <font>
      <sz val="8"/>
      <color indexed="8"/>
      <name val="仿宋"/>
      <charset val="134"/>
    </font>
    <font>
      <sz val="8"/>
      <color rgb="FF000000"/>
      <name val="仿宋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仿宋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9" fillId="10" borderId="13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0" fillId="0" borderId="0" xfId="0" applyBorder="1">
      <alignment vertical="center"/>
    </xf>
    <xf numFmtId="9" fontId="4" fillId="0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10" fillId="0" borderId="1" xfId="0" applyFont="1" applyFill="1" applyBorder="1" applyAlignment="1">
      <alignment vertical="center"/>
    </xf>
    <xf numFmtId="9" fontId="4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8.xml"/><Relationship Id="rId7" Type="http://schemas.openxmlformats.org/officeDocument/2006/relationships/customXml" Target="../ink/ink7.xml"/><Relationship Id="rId6" Type="http://schemas.openxmlformats.org/officeDocument/2006/relationships/customXml" Target="../ink/ink6.xml"/><Relationship Id="rId5" Type="http://schemas.openxmlformats.org/officeDocument/2006/relationships/customXml" Target="../ink/ink5.xml"/><Relationship Id="rId4" Type="http://schemas.openxmlformats.org/officeDocument/2006/relationships/customXml" Target="../ink/ink4.xml"/><Relationship Id="rId3" Type="http://schemas.openxmlformats.org/officeDocument/2006/relationships/customXml" Target="../ink/ink3.xml"/><Relationship Id="rId2" Type="http://schemas.openxmlformats.org/officeDocument/2006/relationships/customXml" Target="../ink/ink2.xml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247015</xdr:colOff>
      <xdr:row>7</xdr:row>
      <xdr:rowOff>584200</xdr:rowOff>
    </xdr:from>
    <xdr:to>
      <xdr:col>1</xdr:col>
      <xdr:colOff>269240</xdr:colOff>
      <xdr:row>7</xdr:row>
      <xdr:rowOff>594995</xdr:rowOff>
    </xdr:to>
    <xdr:contentPart xmlns:xdr14="http://schemas.microsoft.com/office/excel/2010/spreadsheetDrawing" r:id="rId1">
      <xdr14:nvContentPartPr>
        <xdr14:cNvPr id="2" name="墨迹 1"/>
        <xdr14:cNvContentPartPr/>
      </xdr14:nvContentPartPr>
      <xdr14:nvPr/>
      <xdr14:xfrm>
        <a:off x="572770" y="3238500"/>
        <a:ext cx="22225" cy="0"/>
      </xdr14:xfrm>
    </xdr:contentPart>
    <xdr:clientData/>
  </xdr:twoCellAnchor>
  <xdr:twoCellAnchor>
    <xdr:from>
      <xdr:col>3</xdr:col>
      <xdr:colOff>294005</xdr:colOff>
      <xdr:row>7</xdr:row>
      <xdr:rowOff>634365</xdr:rowOff>
    </xdr:from>
    <xdr:to>
      <xdr:col>3</xdr:col>
      <xdr:colOff>316230</xdr:colOff>
      <xdr:row>7</xdr:row>
      <xdr:rowOff>635000</xdr:rowOff>
    </xdr:to>
    <xdr:contentPart xmlns:xdr14="http://schemas.microsoft.com/office/excel/2010/spreadsheetDrawing" r:id="rId2">
      <xdr14:nvContentPartPr>
        <xdr14:cNvPr id="3" name="墨迹 2"/>
        <xdr14:cNvContentPartPr/>
      </xdr14:nvContentPartPr>
      <xdr14:nvPr/>
      <xdr14:xfrm>
        <a:off x="1515110" y="3238500"/>
        <a:ext cx="22225" cy="0"/>
      </xdr14:xfrm>
    </xdr:contentPart>
    <xdr:clientData/>
  </xdr:twoCellAnchor>
  <xdr:twoCellAnchor>
    <xdr:from>
      <xdr:col>3</xdr:col>
      <xdr:colOff>276860</xdr:colOff>
      <xdr:row>7</xdr:row>
      <xdr:rowOff>635000</xdr:rowOff>
    </xdr:from>
    <xdr:to>
      <xdr:col>3</xdr:col>
      <xdr:colOff>299085</xdr:colOff>
      <xdr:row>7</xdr:row>
      <xdr:rowOff>635000</xdr:rowOff>
    </xdr:to>
    <xdr:contentPart xmlns:xdr14="http://schemas.microsoft.com/office/excel/2010/spreadsheetDrawing" r:id="rId3">
      <xdr14:nvContentPartPr>
        <xdr14:cNvPr id="4" name="墨迹 3"/>
        <xdr14:cNvContentPartPr/>
      </xdr14:nvContentPartPr>
      <xdr14:nvPr/>
      <xdr14:xfrm>
        <a:off x="1497965" y="3238500"/>
        <a:ext cx="22225" cy="0"/>
      </xdr14:xfrm>
    </xdr:contentPart>
    <xdr:clientData/>
  </xdr:twoCellAnchor>
  <xdr:twoCellAnchor>
    <xdr:from>
      <xdr:col>1</xdr:col>
      <xdr:colOff>247015</xdr:colOff>
      <xdr:row>9</xdr:row>
      <xdr:rowOff>393700</xdr:rowOff>
    </xdr:from>
    <xdr:to>
      <xdr:col>1</xdr:col>
      <xdr:colOff>269240</xdr:colOff>
      <xdr:row>9</xdr:row>
      <xdr:rowOff>393700</xdr:rowOff>
    </xdr:to>
    <xdr:contentPart xmlns:xdr14="http://schemas.microsoft.com/office/excel/2010/spreadsheetDrawing" r:id="rId4">
      <xdr14:nvContentPartPr>
        <xdr14:cNvPr id="5" name="墨迹 4"/>
        <xdr14:cNvContentPartPr/>
      </xdr14:nvContentPartPr>
      <xdr14:nvPr/>
      <xdr14:xfrm>
        <a:off x="572770" y="4216400"/>
        <a:ext cx="22225" cy="0"/>
      </xdr14:xfrm>
    </xdr:contentPart>
    <xdr:clientData/>
  </xdr:twoCellAnchor>
  <xdr:twoCellAnchor>
    <xdr:from>
      <xdr:col>3</xdr:col>
      <xdr:colOff>294005</xdr:colOff>
      <xdr:row>9</xdr:row>
      <xdr:rowOff>393700</xdr:rowOff>
    </xdr:from>
    <xdr:to>
      <xdr:col>3</xdr:col>
      <xdr:colOff>316230</xdr:colOff>
      <xdr:row>9</xdr:row>
      <xdr:rowOff>393700</xdr:rowOff>
    </xdr:to>
    <xdr:contentPart xmlns:xdr14="http://schemas.microsoft.com/office/excel/2010/spreadsheetDrawing" r:id="rId5">
      <xdr14:nvContentPartPr>
        <xdr14:cNvPr id="6" name="墨迹 5"/>
        <xdr14:cNvContentPartPr/>
      </xdr14:nvContentPartPr>
      <xdr14:nvPr/>
      <xdr14:xfrm>
        <a:off x="1515110" y="4216400"/>
        <a:ext cx="22225" cy="0"/>
      </xdr14:xfrm>
    </xdr:contentPart>
    <xdr:clientData/>
  </xdr:twoCellAnchor>
  <xdr:twoCellAnchor>
    <xdr:from>
      <xdr:col>3</xdr:col>
      <xdr:colOff>276860</xdr:colOff>
      <xdr:row>9</xdr:row>
      <xdr:rowOff>393700</xdr:rowOff>
    </xdr:from>
    <xdr:to>
      <xdr:col>3</xdr:col>
      <xdr:colOff>299085</xdr:colOff>
      <xdr:row>9</xdr:row>
      <xdr:rowOff>393700</xdr:rowOff>
    </xdr:to>
    <xdr:contentPart xmlns:xdr14="http://schemas.microsoft.com/office/excel/2010/spreadsheetDrawing" r:id="rId6">
      <xdr14:nvContentPartPr>
        <xdr14:cNvPr id="7" name="墨迹 6"/>
        <xdr14:cNvContentPartPr/>
      </xdr14:nvContentPartPr>
      <xdr14:nvPr/>
      <xdr14:xfrm>
        <a:off x="1497965" y="4216400"/>
        <a:ext cx="22225" cy="0"/>
      </xdr14:xfrm>
    </xdr:contentPart>
    <xdr:clientData/>
  </xdr:twoCellAnchor>
  <xdr:twoCellAnchor>
    <xdr:from>
      <xdr:col>1</xdr:col>
      <xdr:colOff>247015</xdr:colOff>
      <xdr:row>8</xdr:row>
      <xdr:rowOff>584200</xdr:rowOff>
    </xdr:from>
    <xdr:to>
      <xdr:col>1</xdr:col>
      <xdr:colOff>269240</xdr:colOff>
      <xdr:row>8</xdr:row>
      <xdr:rowOff>594995</xdr:rowOff>
    </xdr:to>
    <xdr:contentPart xmlns:xdr14="http://schemas.microsoft.com/office/excel/2010/spreadsheetDrawing" r:id="rId7">
      <xdr14:nvContentPartPr>
        <xdr14:cNvPr id="8" name="墨迹 7"/>
        <xdr14:cNvContentPartPr/>
      </xdr14:nvContentPartPr>
      <xdr14:nvPr/>
      <xdr14:xfrm>
        <a:off x="572770" y="3822700"/>
        <a:ext cx="22225" cy="0"/>
      </xdr14:xfrm>
    </xdr:contentPart>
    <xdr:clientData/>
  </xdr:twoCellAnchor>
  <xdr:twoCellAnchor>
    <xdr:from>
      <xdr:col>1</xdr:col>
      <xdr:colOff>247015</xdr:colOff>
      <xdr:row>9</xdr:row>
      <xdr:rowOff>584200</xdr:rowOff>
    </xdr:from>
    <xdr:to>
      <xdr:col>1</xdr:col>
      <xdr:colOff>269240</xdr:colOff>
      <xdr:row>9</xdr:row>
      <xdr:rowOff>594995</xdr:rowOff>
    </xdr:to>
    <xdr:contentPart xmlns:xdr14="http://schemas.microsoft.com/office/excel/2010/spreadsheetDrawing" r:id="rId8">
      <xdr14:nvContentPartPr>
        <xdr14:cNvPr id="9" name="墨迹 8"/>
        <xdr14:cNvContentPartPr/>
      </xdr14:nvContentPartPr>
      <xdr14:nvPr/>
      <xdr14:xfrm>
        <a:off x="572770" y="4318000"/>
        <a:ext cx="22225" cy="0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1/cm"/>
          <inkml:channelProperty channel="Y" name="resolution" value="28.346457" units="1/cm"/>
          <inkml:channelProperty channel="F" name="resolution" value="2.84167" units="1/cm"/>
        </inkml:channelProperties>
      </inkml:inkSource>
      <inkml:timestamp xml:id="ts0" timeString="2019-09-17T07:31:01"/>
    </inkml:context>
    <inkml:brush xml:id="br0">
      <inkml:brushProperty name="width" value="0.019471" units="cm"/>
      <inkml:brushProperty name="height" value="0.019471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2200 33050 485,'30'12'163,"11"9"-23,10 10-23,9 9-22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1/cm"/>
          <inkml:channelProperty channel="Y" name="resolution" value="28.346457" units="1/cm"/>
          <inkml:channelProperty channel="F" name="resolution" value="2.84167" units="1/cm"/>
        </inkml:channelProperties>
      </inkml:inkSource>
      <inkml:timestamp xml:id="ts0" timeString="2019-09-17T07:35:11"/>
    </inkml:context>
    <inkml:brush xml:id="br0">
      <inkml:brushProperty name="width" value="0.019471" units="cm"/>
      <inkml:brushProperty name="height" value="0.019471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8300 33500 485,'30'12'163,"11"9"-23,10 10-23,9 9-22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1/cm"/>
          <inkml:channelProperty channel="Y" name="resolution" value="28.346457" units="1/cm"/>
          <inkml:channelProperty channel="F" name="resolution" value="2.84167" units="1/cm"/>
        </inkml:channelProperties>
      </inkml:inkSource>
      <inkml:timestamp xml:id="ts0" timeString="2019-09-17T07:35:11"/>
    </inkml:context>
    <inkml:brush xml:id="br0">
      <inkml:brushProperty name="width" value="0.019471" units="cm"/>
      <inkml:brushProperty name="height" value="0.019471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8150 34250 485,'30'12'163,"11"9"-23,10 10-23,9 9-22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1/cm"/>
          <inkml:channelProperty channel="Y" name="resolution" value="28.346457" units="1/cm"/>
          <inkml:channelProperty channel="F" name="resolution" value="2.84167" units="1/cm"/>
        </inkml:channelProperties>
      </inkml:inkSource>
      <inkml:timestamp xml:id="ts0" timeString="2019-09-17T07:31:01"/>
    </inkml:context>
    <inkml:brush xml:id="br0">
      <inkml:brushProperty name="width" value="0.019471" units="cm"/>
      <inkml:brushProperty name="height" value="0.019471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2200 33050 485,'30'12'163,"11"9"-23,10 10-23,9 9-22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1/cm"/>
          <inkml:channelProperty channel="Y" name="resolution" value="28.346457" units="1/cm"/>
          <inkml:channelProperty channel="F" name="resolution" value="2.84167" units="1/cm"/>
        </inkml:channelProperties>
      </inkml:inkSource>
      <inkml:timestamp xml:id="ts0" timeString="2019-09-17T07:35:11"/>
    </inkml:context>
    <inkml:brush xml:id="br0">
      <inkml:brushProperty name="width" value="0.019471" units="cm"/>
      <inkml:brushProperty name="height" value="0.019471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8300 33500 485,'30'12'163,"11"9"-23,10 10-23,9 9-22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1/cm"/>
          <inkml:channelProperty channel="Y" name="resolution" value="28.346457" units="1/cm"/>
          <inkml:channelProperty channel="F" name="resolution" value="2.84167" units="1/cm"/>
        </inkml:channelProperties>
      </inkml:inkSource>
      <inkml:timestamp xml:id="ts0" timeString="2019-09-17T07:35:11"/>
    </inkml:context>
    <inkml:brush xml:id="br0">
      <inkml:brushProperty name="width" value="0.019471" units="cm"/>
      <inkml:brushProperty name="height" value="0.019471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8150 34250 485,'30'12'163,"11"9"-23,10 10-23,9 9-22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1/cm"/>
          <inkml:channelProperty channel="Y" name="resolution" value="28.346457" units="1/cm"/>
          <inkml:channelProperty channel="F" name="resolution" value="2.84167" units="1/cm"/>
        </inkml:channelProperties>
      </inkml:inkSource>
      <inkml:timestamp xml:id="ts0" timeString="2019-09-17T07:31:01"/>
    </inkml:context>
    <inkml:brush xml:id="br0">
      <inkml:brushProperty name="width" value="0.019471" units="cm"/>
      <inkml:brushProperty name="height" value="0.019471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2200 33050 485,'30'12'163,"11"9"-23,10 10-23,9 9-22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1/cm"/>
          <inkml:channelProperty channel="Y" name="resolution" value="28.346457" units="1/cm"/>
          <inkml:channelProperty channel="F" name="resolution" value="2.84167" units="1/cm"/>
        </inkml:channelProperties>
      </inkml:inkSource>
      <inkml:timestamp xml:id="ts0" timeString="2019-09-17T07:31:01"/>
    </inkml:context>
    <inkml:brush xml:id="br0">
      <inkml:brushProperty name="width" value="0.019471" units="cm"/>
      <inkml:brushProperty name="height" value="0.019471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2200 33050 485,'30'12'163,"11"9"-23,10 10-23,9 9-22</inkml:trace>
</inkml: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5"/>
  <sheetViews>
    <sheetView tabSelected="1" workbookViewId="0">
      <selection activeCell="W6" sqref="W6"/>
    </sheetView>
  </sheetViews>
  <sheetFormatPr defaultColWidth="9" defaultRowHeight="14.4"/>
  <cols>
    <col min="1" max="1" width="4.75" customWidth="1"/>
    <col min="2" max="2" width="6.55555555555556" customWidth="1"/>
    <col min="3" max="3" width="6.5" customWidth="1"/>
    <col min="4" max="4" width="15.8888888888889" customWidth="1"/>
    <col min="5" max="5" width="7.33333333333333" customWidth="1"/>
    <col min="6" max="6" width="7.25" customWidth="1"/>
    <col min="7" max="7" width="11.3333333333333" customWidth="1"/>
    <col min="8" max="8" width="7.87962962962963" customWidth="1"/>
    <col min="9" max="12" width="5.33333333333333" customWidth="1"/>
    <col min="13" max="13" width="9" customWidth="1"/>
    <col min="14" max="14" width="8.77777777777778" customWidth="1"/>
    <col min="15" max="18" width="5" customWidth="1"/>
    <col min="19" max="19" width="4.55555555555556" customWidth="1"/>
    <col min="20" max="20" width="5.77777777777778" customWidth="1"/>
  </cols>
  <sheetData>
    <row r="1" ht="28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7" customHeight="1" spans="1:2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1" t="s">
        <v>1</v>
      </c>
      <c r="P2" s="21"/>
      <c r="Q2" s="21"/>
      <c r="R2" s="21"/>
      <c r="S2" s="21"/>
      <c r="T2" s="21"/>
    </row>
    <row r="3" ht="22" customHeight="1" spans="1:20">
      <c r="A3" s="3" t="s">
        <v>2</v>
      </c>
      <c r="B3" s="4" t="s">
        <v>3</v>
      </c>
      <c r="C3" s="4" t="s">
        <v>4</v>
      </c>
      <c r="D3" s="5" t="s">
        <v>5</v>
      </c>
      <c r="E3" s="6"/>
      <c r="F3" s="6"/>
      <c r="G3" s="6"/>
      <c r="H3" s="7"/>
      <c r="I3" s="4" t="s">
        <v>6</v>
      </c>
      <c r="J3" s="4"/>
      <c r="K3" s="4"/>
      <c r="L3" s="4"/>
      <c r="M3" s="22" t="s">
        <v>7</v>
      </c>
      <c r="N3" s="22"/>
      <c r="O3" s="23" t="s">
        <v>8</v>
      </c>
      <c r="P3" s="23"/>
      <c r="Q3" s="23" t="s">
        <v>9</v>
      </c>
      <c r="R3" s="23"/>
      <c r="S3" s="23"/>
      <c r="T3" s="22" t="s">
        <v>10</v>
      </c>
    </row>
    <row r="4" ht="43" customHeight="1" spans="1:20">
      <c r="A4" s="3"/>
      <c r="B4" s="4"/>
      <c r="C4" s="4"/>
      <c r="D4" s="4" t="s">
        <v>11</v>
      </c>
      <c r="E4" s="4" t="s">
        <v>12</v>
      </c>
      <c r="F4" s="4" t="s">
        <v>13</v>
      </c>
      <c r="G4" s="4" t="s">
        <v>14</v>
      </c>
      <c r="H4" s="4" t="s">
        <v>15</v>
      </c>
      <c r="I4" s="4" t="s">
        <v>16</v>
      </c>
      <c r="J4" s="4" t="s">
        <v>17</v>
      </c>
      <c r="K4" s="4" t="s">
        <v>18</v>
      </c>
      <c r="L4" s="4" t="s">
        <v>19</v>
      </c>
      <c r="M4" s="22" t="s">
        <v>20</v>
      </c>
      <c r="N4" s="22" t="s">
        <v>21</v>
      </c>
      <c r="O4" s="23" t="s">
        <v>22</v>
      </c>
      <c r="P4" s="23" t="s">
        <v>23</v>
      </c>
      <c r="Q4" s="23" t="s">
        <v>24</v>
      </c>
      <c r="R4" s="23" t="s">
        <v>25</v>
      </c>
      <c r="S4" s="23" t="s">
        <v>26</v>
      </c>
      <c r="T4" s="22"/>
    </row>
    <row r="5" ht="35" customHeight="1" spans="1:20">
      <c r="A5" s="8">
        <v>1</v>
      </c>
      <c r="B5" s="9" t="s">
        <v>27</v>
      </c>
      <c r="C5" s="9" t="s">
        <v>28</v>
      </c>
      <c r="D5" s="9" t="s">
        <v>29</v>
      </c>
      <c r="E5" s="10" t="s">
        <v>30</v>
      </c>
      <c r="F5" s="9" t="s">
        <v>31</v>
      </c>
      <c r="G5" s="11" t="s">
        <v>32</v>
      </c>
      <c r="H5" s="11" t="s">
        <v>33</v>
      </c>
      <c r="I5" s="9">
        <v>7.665</v>
      </c>
      <c r="J5" s="9">
        <v>2.665</v>
      </c>
      <c r="K5" s="9">
        <v>5</v>
      </c>
      <c r="L5" s="13">
        <v>0</v>
      </c>
      <c r="M5" s="20" t="s">
        <v>34</v>
      </c>
      <c r="N5" s="20" t="s">
        <v>35</v>
      </c>
      <c r="O5" s="8">
        <v>31</v>
      </c>
      <c r="P5" s="8">
        <v>495</v>
      </c>
      <c r="Q5" s="8">
        <v>31</v>
      </c>
      <c r="R5" s="8">
        <v>500</v>
      </c>
      <c r="S5" s="33">
        <v>1</v>
      </c>
      <c r="T5" s="34"/>
    </row>
    <row r="6" ht="34" customHeight="1" spans="1:20">
      <c r="A6" s="8">
        <v>2</v>
      </c>
      <c r="B6" s="9" t="s">
        <v>27</v>
      </c>
      <c r="C6" s="9" t="s">
        <v>36</v>
      </c>
      <c r="D6" s="9" t="s">
        <v>37</v>
      </c>
      <c r="E6" s="12" t="s">
        <v>38</v>
      </c>
      <c r="F6" s="9" t="s">
        <v>39</v>
      </c>
      <c r="G6" s="13" t="s">
        <v>40</v>
      </c>
      <c r="H6" s="13" t="s">
        <v>41</v>
      </c>
      <c r="I6" s="9">
        <v>38.5</v>
      </c>
      <c r="J6" s="9">
        <v>19.8</v>
      </c>
      <c r="K6" s="9">
        <v>5</v>
      </c>
      <c r="L6" s="13">
        <v>13.7</v>
      </c>
      <c r="M6" s="20" t="s">
        <v>34</v>
      </c>
      <c r="N6" s="20" t="s">
        <v>35</v>
      </c>
      <c r="O6" s="8">
        <v>8</v>
      </c>
      <c r="P6" s="8">
        <v>160</v>
      </c>
      <c r="Q6" s="8">
        <v>8</v>
      </c>
      <c r="R6" s="8">
        <v>1000</v>
      </c>
      <c r="S6" s="33">
        <v>1</v>
      </c>
      <c r="T6" s="34"/>
    </row>
    <row r="7" s="1" customFormat="1" ht="37" customHeight="1" spans="1:24">
      <c r="A7" s="8">
        <v>3</v>
      </c>
      <c r="B7" s="9" t="s">
        <v>27</v>
      </c>
      <c r="C7" s="9" t="s">
        <v>42</v>
      </c>
      <c r="D7" s="9" t="s">
        <v>43</v>
      </c>
      <c r="E7" s="9" t="s">
        <v>44</v>
      </c>
      <c r="F7" s="9" t="s">
        <v>45</v>
      </c>
      <c r="G7" s="11" t="s">
        <v>46</v>
      </c>
      <c r="H7" s="13" t="s">
        <v>47</v>
      </c>
      <c r="I7" s="9">
        <v>7.6</v>
      </c>
      <c r="J7" s="9">
        <v>1.6</v>
      </c>
      <c r="K7" s="9">
        <v>6</v>
      </c>
      <c r="L7" s="13">
        <v>0</v>
      </c>
      <c r="M7" s="20" t="s">
        <v>34</v>
      </c>
      <c r="N7" s="20" t="s">
        <v>35</v>
      </c>
      <c r="O7" s="8">
        <v>7</v>
      </c>
      <c r="P7" s="8">
        <v>125</v>
      </c>
      <c r="Q7" s="8">
        <v>7</v>
      </c>
      <c r="R7" s="8">
        <v>600</v>
      </c>
      <c r="S7" s="33">
        <v>1</v>
      </c>
      <c r="T7" s="34"/>
      <c r="U7" s="35"/>
      <c r="V7" s="35"/>
      <c r="W7" s="35"/>
      <c r="X7" s="35"/>
    </row>
    <row r="8" s="1" customFormat="1" ht="39" customHeight="1" spans="1:24">
      <c r="A8" s="8">
        <v>4</v>
      </c>
      <c r="B8" s="14" t="s">
        <v>48</v>
      </c>
      <c r="C8" s="14" t="s">
        <v>49</v>
      </c>
      <c r="D8" s="15" t="s">
        <v>50</v>
      </c>
      <c r="E8" s="16" t="s">
        <v>51</v>
      </c>
      <c r="F8" s="12" t="s">
        <v>52</v>
      </c>
      <c r="G8" s="15" t="s">
        <v>53</v>
      </c>
      <c r="H8" s="15" t="s">
        <v>54</v>
      </c>
      <c r="I8" s="12">
        <v>17.68</v>
      </c>
      <c r="J8" s="12">
        <v>2.68</v>
      </c>
      <c r="K8" s="17">
        <v>5</v>
      </c>
      <c r="L8" s="12">
        <v>10</v>
      </c>
      <c r="M8" s="20" t="s">
        <v>34</v>
      </c>
      <c r="N8" s="20" t="s">
        <v>35</v>
      </c>
      <c r="O8" s="14">
        <v>21</v>
      </c>
      <c r="P8" s="14">
        <v>305</v>
      </c>
      <c r="Q8" s="14">
        <v>21</v>
      </c>
      <c r="R8" s="14">
        <v>200</v>
      </c>
      <c r="S8" s="36">
        <v>1</v>
      </c>
      <c r="T8" s="34"/>
      <c r="U8" s="35"/>
      <c r="V8" s="35"/>
      <c r="W8" s="35"/>
      <c r="X8" s="35"/>
    </row>
    <row r="9" ht="46" customHeight="1" spans="1:20">
      <c r="A9" s="8">
        <v>5</v>
      </c>
      <c r="B9" s="14" t="s">
        <v>48</v>
      </c>
      <c r="C9" s="14" t="s">
        <v>55</v>
      </c>
      <c r="D9" s="15" t="s">
        <v>56</v>
      </c>
      <c r="E9" s="15" t="s">
        <v>57</v>
      </c>
      <c r="F9" s="12" t="s">
        <v>58</v>
      </c>
      <c r="G9" s="15" t="s">
        <v>59</v>
      </c>
      <c r="H9" s="15" t="s">
        <v>60</v>
      </c>
      <c r="I9" s="12">
        <v>7</v>
      </c>
      <c r="J9" s="12">
        <v>2</v>
      </c>
      <c r="K9" s="17">
        <v>5</v>
      </c>
      <c r="L9" s="12">
        <v>0</v>
      </c>
      <c r="M9" s="20" t="s">
        <v>34</v>
      </c>
      <c r="N9" s="20" t="s">
        <v>35</v>
      </c>
      <c r="O9" s="14">
        <v>5</v>
      </c>
      <c r="P9" s="14">
        <v>380</v>
      </c>
      <c r="Q9" s="14">
        <v>5</v>
      </c>
      <c r="R9" s="14">
        <v>100</v>
      </c>
      <c r="S9" s="36">
        <v>1</v>
      </c>
      <c r="T9" s="34"/>
    </row>
    <row r="10" ht="39" customHeight="1" spans="1:20">
      <c r="A10" s="8">
        <v>6</v>
      </c>
      <c r="B10" s="14" t="s">
        <v>48</v>
      </c>
      <c r="C10" s="14" t="s">
        <v>61</v>
      </c>
      <c r="D10" s="15" t="s">
        <v>62</v>
      </c>
      <c r="E10" s="15" t="s">
        <v>57</v>
      </c>
      <c r="F10" s="12" t="s">
        <v>63</v>
      </c>
      <c r="G10" s="15" t="s">
        <v>64</v>
      </c>
      <c r="H10" s="15" t="s">
        <v>65</v>
      </c>
      <c r="I10" s="12">
        <v>25</v>
      </c>
      <c r="J10" s="12">
        <v>18.3135</v>
      </c>
      <c r="K10" s="17">
        <v>5</v>
      </c>
      <c r="L10" s="12">
        <v>1.6865</v>
      </c>
      <c r="M10" s="20" t="s">
        <v>34</v>
      </c>
      <c r="N10" s="20" t="s">
        <v>35</v>
      </c>
      <c r="O10" s="14">
        <v>13</v>
      </c>
      <c r="P10" s="14">
        <v>209</v>
      </c>
      <c r="Q10" s="14">
        <v>13</v>
      </c>
      <c r="R10" s="14">
        <v>200</v>
      </c>
      <c r="S10" s="36">
        <v>1</v>
      </c>
      <c r="T10" s="34"/>
    </row>
    <row r="11" ht="33" customHeight="1" spans="1:24">
      <c r="A11" s="8">
        <v>7</v>
      </c>
      <c r="B11" s="9" t="s">
        <v>66</v>
      </c>
      <c r="C11" s="9" t="s">
        <v>67</v>
      </c>
      <c r="D11" s="9" t="s">
        <v>68</v>
      </c>
      <c r="E11" s="15" t="s">
        <v>69</v>
      </c>
      <c r="F11" s="9" t="s">
        <v>70</v>
      </c>
      <c r="G11" s="13" t="s">
        <v>71</v>
      </c>
      <c r="H11" s="13" t="s">
        <v>72</v>
      </c>
      <c r="I11" s="9">
        <v>75</v>
      </c>
      <c r="J11" s="9">
        <v>50</v>
      </c>
      <c r="K11" s="9">
        <v>5</v>
      </c>
      <c r="L11" s="13">
        <v>20</v>
      </c>
      <c r="M11" s="20" t="s">
        <v>34</v>
      </c>
      <c r="N11" s="20" t="s">
        <v>35</v>
      </c>
      <c r="O11" s="8">
        <v>111</v>
      </c>
      <c r="P11" s="8">
        <v>2300</v>
      </c>
      <c r="Q11" s="8">
        <v>104</v>
      </c>
      <c r="R11" s="8">
        <v>800</v>
      </c>
      <c r="S11" s="33">
        <v>1</v>
      </c>
      <c r="T11" s="37"/>
      <c r="U11" s="35"/>
      <c r="V11" s="35"/>
      <c r="W11" s="35"/>
      <c r="X11" s="35"/>
    </row>
    <row r="12" ht="34" customHeight="1" spans="1:20">
      <c r="A12" s="8">
        <v>8</v>
      </c>
      <c r="B12" s="9" t="s">
        <v>66</v>
      </c>
      <c r="C12" s="9" t="s">
        <v>73</v>
      </c>
      <c r="D12" s="9" t="s">
        <v>74</v>
      </c>
      <c r="E12" s="15" t="s">
        <v>75</v>
      </c>
      <c r="F12" s="9" t="s">
        <v>76</v>
      </c>
      <c r="G12" s="13" t="s">
        <v>46</v>
      </c>
      <c r="H12" s="13" t="s">
        <v>77</v>
      </c>
      <c r="I12" s="9">
        <v>25</v>
      </c>
      <c r="J12" s="9">
        <v>10</v>
      </c>
      <c r="K12" s="9">
        <v>5</v>
      </c>
      <c r="L12" s="13">
        <v>10</v>
      </c>
      <c r="M12" s="20" t="s">
        <v>34</v>
      </c>
      <c r="N12" s="20" t="s">
        <v>35</v>
      </c>
      <c r="O12" s="8">
        <v>11</v>
      </c>
      <c r="P12" s="8">
        <v>146</v>
      </c>
      <c r="Q12" s="8">
        <v>11</v>
      </c>
      <c r="R12" s="8">
        <v>800</v>
      </c>
      <c r="S12" s="33">
        <v>1</v>
      </c>
      <c r="T12" s="38"/>
    </row>
    <row r="13" ht="38" customHeight="1" spans="1:20">
      <c r="A13" s="8">
        <v>9</v>
      </c>
      <c r="B13" s="13" t="s">
        <v>78</v>
      </c>
      <c r="C13" s="15" t="s">
        <v>79</v>
      </c>
      <c r="D13" s="15" t="s">
        <v>80</v>
      </c>
      <c r="E13" s="16" t="s">
        <v>51</v>
      </c>
      <c r="F13" s="15" t="s">
        <v>81</v>
      </c>
      <c r="G13" s="15" t="s">
        <v>82</v>
      </c>
      <c r="H13" s="15" t="s">
        <v>83</v>
      </c>
      <c r="I13" s="9">
        <v>8</v>
      </c>
      <c r="J13" s="9">
        <v>2</v>
      </c>
      <c r="K13" s="9">
        <v>6</v>
      </c>
      <c r="L13" s="24"/>
      <c r="M13" s="20" t="s">
        <v>34</v>
      </c>
      <c r="N13" s="20" t="s">
        <v>35</v>
      </c>
      <c r="O13" s="8">
        <v>20</v>
      </c>
      <c r="P13" s="8">
        <v>280</v>
      </c>
      <c r="Q13" s="8">
        <v>20</v>
      </c>
      <c r="R13" s="15">
        <v>400</v>
      </c>
      <c r="S13" s="39">
        <v>1</v>
      </c>
      <c r="T13" s="40"/>
    </row>
    <row r="14" ht="36" customHeight="1" spans="1:20">
      <c r="A14" s="8">
        <v>10</v>
      </c>
      <c r="B14" s="13" t="s">
        <v>78</v>
      </c>
      <c r="C14" s="15" t="s">
        <v>84</v>
      </c>
      <c r="D14" s="15" t="s">
        <v>85</v>
      </c>
      <c r="E14" s="16" t="s">
        <v>51</v>
      </c>
      <c r="F14" s="15" t="s">
        <v>86</v>
      </c>
      <c r="G14" s="15" t="s">
        <v>87</v>
      </c>
      <c r="H14" s="15" t="s">
        <v>88</v>
      </c>
      <c r="I14" s="9">
        <v>11.8</v>
      </c>
      <c r="J14" s="9">
        <v>6.8</v>
      </c>
      <c r="K14" s="9">
        <v>5</v>
      </c>
      <c r="L14" s="24"/>
      <c r="M14" s="20" t="s">
        <v>34</v>
      </c>
      <c r="N14" s="20" t="s">
        <v>35</v>
      </c>
      <c r="O14" s="8">
        <v>6</v>
      </c>
      <c r="P14" s="8">
        <v>270</v>
      </c>
      <c r="Q14" s="8">
        <v>6</v>
      </c>
      <c r="R14" s="15">
        <v>100</v>
      </c>
      <c r="S14" s="39">
        <v>1</v>
      </c>
      <c r="T14" s="40"/>
    </row>
    <row r="15" ht="37" customHeight="1" spans="1:20">
      <c r="A15" s="8">
        <v>11</v>
      </c>
      <c r="B15" s="13" t="s">
        <v>78</v>
      </c>
      <c r="C15" s="15" t="s">
        <v>89</v>
      </c>
      <c r="D15" s="15" t="s">
        <v>90</v>
      </c>
      <c r="E15" s="16" t="s">
        <v>51</v>
      </c>
      <c r="F15" s="15" t="s">
        <v>91</v>
      </c>
      <c r="G15" s="15" t="s">
        <v>92</v>
      </c>
      <c r="H15" s="15" t="s">
        <v>93</v>
      </c>
      <c r="I15" s="9">
        <v>7</v>
      </c>
      <c r="J15" s="9">
        <v>2</v>
      </c>
      <c r="K15" s="9">
        <v>5</v>
      </c>
      <c r="L15" s="24"/>
      <c r="M15" s="20" t="s">
        <v>34</v>
      </c>
      <c r="N15" s="20" t="s">
        <v>35</v>
      </c>
      <c r="O15" s="8">
        <v>6</v>
      </c>
      <c r="P15" s="8">
        <v>270</v>
      </c>
      <c r="Q15" s="8">
        <v>6</v>
      </c>
      <c r="R15" s="15">
        <v>100</v>
      </c>
      <c r="S15" s="39">
        <v>1</v>
      </c>
      <c r="T15" s="40"/>
    </row>
    <row r="16" ht="31" customHeight="1" spans="1:20">
      <c r="A16" s="8">
        <v>12</v>
      </c>
      <c r="B16" s="13" t="s">
        <v>78</v>
      </c>
      <c r="C16" s="15" t="s">
        <v>94</v>
      </c>
      <c r="D16" s="15" t="s">
        <v>95</v>
      </c>
      <c r="E16" s="15" t="s">
        <v>96</v>
      </c>
      <c r="F16" s="15" t="s">
        <v>97</v>
      </c>
      <c r="G16" s="15" t="s">
        <v>98</v>
      </c>
      <c r="H16" s="15" t="s">
        <v>99</v>
      </c>
      <c r="I16" s="9">
        <v>50</v>
      </c>
      <c r="J16" s="9">
        <v>15</v>
      </c>
      <c r="K16" s="9">
        <v>5</v>
      </c>
      <c r="L16" s="24">
        <v>30</v>
      </c>
      <c r="M16" s="20" t="s">
        <v>34</v>
      </c>
      <c r="N16" s="20" t="s">
        <v>35</v>
      </c>
      <c r="O16" s="8">
        <v>82</v>
      </c>
      <c r="P16" s="8">
        <v>2550</v>
      </c>
      <c r="Q16" s="8">
        <v>82</v>
      </c>
      <c r="R16" s="15">
        <v>300</v>
      </c>
      <c r="S16" s="39">
        <v>1</v>
      </c>
      <c r="T16" s="40"/>
    </row>
    <row r="17" ht="28.8" spans="1:20">
      <c r="A17" s="8">
        <v>13</v>
      </c>
      <c r="B17" s="13" t="s">
        <v>78</v>
      </c>
      <c r="C17" s="12" t="s">
        <v>100</v>
      </c>
      <c r="D17" s="12" t="s">
        <v>101</v>
      </c>
      <c r="E17" s="16" t="s">
        <v>51</v>
      </c>
      <c r="F17" s="12" t="s">
        <v>102</v>
      </c>
      <c r="G17" s="16" t="s">
        <v>103</v>
      </c>
      <c r="H17" s="12" t="s">
        <v>104</v>
      </c>
      <c r="I17" s="9">
        <v>10</v>
      </c>
      <c r="J17" s="9">
        <v>2.7654</v>
      </c>
      <c r="K17" s="9">
        <v>7.2346</v>
      </c>
      <c r="L17" s="24"/>
      <c r="M17" s="20" t="s">
        <v>34</v>
      </c>
      <c r="N17" s="20" t="s">
        <v>35</v>
      </c>
      <c r="O17" s="25">
        <v>10</v>
      </c>
      <c r="P17" s="25">
        <v>200</v>
      </c>
      <c r="Q17" s="25">
        <v>10</v>
      </c>
      <c r="R17" s="12">
        <v>300</v>
      </c>
      <c r="S17" s="39">
        <v>1</v>
      </c>
      <c r="T17" s="41"/>
    </row>
    <row r="18" ht="29" customHeight="1" spans="1:20">
      <c r="A18" s="8">
        <v>14</v>
      </c>
      <c r="B18" s="9" t="s">
        <v>105</v>
      </c>
      <c r="C18" s="9" t="s">
        <v>106</v>
      </c>
      <c r="D18" s="9" t="s">
        <v>107</v>
      </c>
      <c r="E18" s="16" t="s">
        <v>51</v>
      </c>
      <c r="F18" s="9" t="s">
        <v>108</v>
      </c>
      <c r="G18" s="13" t="s">
        <v>109</v>
      </c>
      <c r="H18" s="13" t="s">
        <v>110</v>
      </c>
      <c r="I18" s="9">
        <v>18</v>
      </c>
      <c r="J18" s="9">
        <v>12</v>
      </c>
      <c r="K18" s="9">
        <v>6</v>
      </c>
      <c r="L18" s="26">
        <v>0</v>
      </c>
      <c r="M18" s="20" t="s">
        <v>34</v>
      </c>
      <c r="N18" s="20" t="s">
        <v>35</v>
      </c>
      <c r="O18" s="8">
        <v>28</v>
      </c>
      <c r="P18" s="8">
        <v>1831</v>
      </c>
      <c r="Q18" s="8">
        <v>28</v>
      </c>
      <c r="R18" s="8">
        <v>200</v>
      </c>
      <c r="S18" s="33">
        <v>1</v>
      </c>
      <c r="T18" s="40"/>
    </row>
    <row r="19" ht="28.8" spans="1:20">
      <c r="A19" s="8">
        <v>15</v>
      </c>
      <c r="B19" s="9" t="s">
        <v>105</v>
      </c>
      <c r="C19" s="12" t="s">
        <v>111</v>
      </c>
      <c r="D19" s="9" t="s">
        <v>112</v>
      </c>
      <c r="E19" s="16" t="s">
        <v>51</v>
      </c>
      <c r="F19" s="12" t="s">
        <v>113</v>
      </c>
      <c r="G19" s="15" t="s">
        <v>114</v>
      </c>
      <c r="H19" s="15" t="s">
        <v>115</v>
      </c>
      <c r="I19" s="12">
        <v>11</v>
      </c>
      <c r="J19" s="12">
        <v>5</v>
      </c>
      <c r="K19" s="17">
        <v>6</v>
      </c>
      <c r="L19" s="26">
        <v>0</v>
      </c>
      <c r="M19" s="20" t="s">
        <v>34</v>
      </c>
      <c r="N19" s="20" t="s">
        <v>35</v>
      </c>
      <c r="O19" s="8">
        <v>30</v>
      </c>
      <c r="P19" s="8">
        <v>136</v>
      </c>
      <c r="Q19" s="8">
        <v>30</v>
      </c>
      <c r="R19" s="8">
        <v>200</v>
      </c>
      <c r="S19" s="33">
        <v>1</v>
      </c>
      <c r="T19" s="40"/>
    </row>
    <row r="20" ht="28.8" spans="1:20">
      <c r="A20" s="8">
        <v>16</v>
      </c>
      <c r="B20" s="9" t="s">
        <v>105</v>
      </c>
      <c r="C20" s="12" t="s">
        <v>116</v>
      </c>
      <c r="D20" s="9" t="s">
        <v>117</v>
      </c>
      <c r="E20" s="16" t="s">
        <v>51</v>
      </c>
      <c r="F20" s="12" t="s">
        <v>118</v>
      </c>
      <c r="G20" s="15" t="s">
        <v>119</v>
      </c>
      <c r="H20" s="15" t="s">
        <v>120</v>
      </c>
      <c r="I20" s="12">
        <v>10</v>
      </c>
      <c r="J20" s="12">
        <v>3</v>
      </c>
      <c r="K20" s="12">
        <v>7</v>
      </c>
      <c r="L20" s="26">
        <v>0</v>
      </c>
      <c r="M20" s="20" t="s">
        <v>34</v>
      </c>
      <c r="N20" s="20" t="s">
        <v>35</v>
      </c>
      <c r="O20" s="8">
        <v>54</v>
      </c>
      <c r="P20" s="8">
        <v>152</v>
      </c>
      <c r="Q20" s="8">
        <v>54</v>
      </c>
      <c r="R20" s="8">
        <v>200</v>
      </c>
      <c r="S20" s="33">
        <v>1</v>
      </c>
      <c r="T20" s="40"/>
    </row>
    <row r="21" ht="49" customHeight="1" spans="1:20">
      <c r="A21" s="8">
        <v>17</v>
      </c>
      <c r="B21" s="9" t="s">
        <v>105</v>
      </c>
      <c r="C21" s="12" t="s">
        <v>121</v>
      </c>
      <c r="D21" s="9" t="s">
        <v>122</v>
      </c>
      <c r="E21" s="16" t="s">
        <v>51</v>
      </c>
      <c r="F21" s="12" t="s">
        <v>123</v>
      </c>
      <c r="G21" s="15" t="s">
        <v>124</v>
      </c>
      <c r="H21" s="15" t="s">
        <v>125</v>
      </c>
      <c r="I21" s="12">
        <v>7.65</v>
      </c>
      <c r="J21" s="12">
        <v>1.65</v>
      </c>
      <c r="K21" s="17">
        <v>6</v>
      </c>
      <c r="L21" s="26">
        <v>0</v>
      </c>
      <c r="M21" s="20" t="s">
        <v>34</v>
      </c>
      <c r="N21" s="20" t="s">
        <v>35</v>
      </c>
      <c r="O21" s="8">
        <v>40</v>
      </c>
      <c r="P21" s="8">
        <v>427</v>
      </c>
      <c r="Q21" s="8">
        <v>40</v>
      </c>
      <c r="R21" s="8">
        <v>200</v>
      </c>
      <c r="S21" s="33">
        <v>1</v>
      </c>
      <c r="T21" s="40"/>
    </row>
    <row r="22" ht="48" spans="1:20">
      <c r="A22" s="8">
        <v>18</v>
      </c>
      <c r="B22" s="9" t="s">
        <v>126</v>
      </c>
      <c r="C22" s="9" t="s">
        <v>127</v>
      </c>
      <c r="D22" s="9" t="s">
        <v>128</v>
      </c>
      <c r="E22" s="9" t="s">
        <v>129</v>
      </c>
      <c r="F22" s="9" t="s">
        <v>130</v>
      </c>
      <c r="G22" s="13" t="s">
        <v>131</v>
      </c>
      <c r="H22" s="13" t="s">
        <v>132</v>
      </c>
      <c r="I22" s="9">
        <v>75</v>
      </c>
      <c r="J22" s="9">
        <v>0</v>
      </c>
      <c r="K22" s="9">
        <v>6</v>
      </c>
      <c r="L22" s="9">
        <v>69</v>
      </c>
      <c r="M22" s="20" t="s">
        <v>34</v>
      </c>
      <c r="N22" s="20" t="s">
        <v>35</v>
      </c>
      <c r="O22" s="13">
        <v>81</v>
      </c>
      <c r="P22" s="13">
        <v>4030</v>
      </c>
      <c r="Q22" s="13">
        <v>81</v>
      </c>
      <c r="R22" s="13">
        <v>500</v>
      </c>
      <c r="S22" s="42">
        <v>1</v>
      </c>
      <c r="T22" s="3"/>
    </row>
    <row r="23" ht="35" customHeight="1" spans="1:20">
      <c r="A23" s="8">
        <v>19</v>
      </c>
      <c r="B23" s="9" t="s">
        <v>126</v>
      </c>
      <c r="C23" s="9" t="s">
        <v>133</v>
      </c>
      <c r="D23" s="9" t="s">
        <v>134</v>
      </c>
      <c r="E23" s="9" t="s">
        <v>129</v>
      </c>
      <c r="F23" s="9" t="s">
        <v>135</v>
      </c>
      <c r="G23" s="13" t="s">
        <v>136</v>
      </c>
      <c r="H23" s="13" t="s">
        <v>137</v>
      </c>
      <c r="I23" s="9">
        <v>15</v>
      </c>
      <c r="J23" s="9">
        <v>0</v>
      </c>
      <c r="K23" s="9">
        <v>5</v>
      </c>
      <c r="L23" s="9">
        <v>10</v>
      </c>
      <c r="M23" s="20" t="s">
        <v>34</v>
      </c>
      <c r="N23" s="20" t="s">
        <v>35</v>
      </c>
      <c r="O23" s="13">
        <v>19</v>
      </c>
      <c r="P23" s="13">
        <v>2019</v>
      </c>
      <c r="Q23" s="13">
        <v>19</v>
      </c>
      <c r="R23" s="13">
        <v>300</v>
      </c>
      <c r="S23" s="42">
        <v>1</v>
      </c>
      <c r="T23" s="3"/>
    </row>
    <row r="24" ht="29" customHeight="1" spans="1:20">
      <c r="A24" s="8">
        <v>20</v>
      </c>
      <c r="B24" s="9" t="s">
        <v>126</v>
      </c>
      <c r="C24" s="9" t="s">
        <v>138</v>
      </c>
      <c r="D24" s="9" t="s">
        <v>139</v>
      </c>
      <c r="E24" s="9" t="s">
        <v>129</v>
      </c>
      <c r="F24" s="9" t="s">
        <v>140</v>
      </c>
      <c r="G24" s="13" t="s">
        <v>141</v>
      </c>
      <c r="H24" s="13" t="s">
        <v>142</v>
      </c>
      <c r="I24" s="9">
        <v>16.2</v>
      </c>
      <c r="J24" s="9">
        <v>0</v>
      </c>
      <c r="K24" s="9">
        <v>5</v>
      </c>
      <c r="L24" s="9">
        <v>11.2</v>
      </c>
      <c r="M24" s="20" t="s">
        <v>34</v>
      </c>
      <c r="N24" s="20" t="s">
        <v>35</v>
      </c>
      <c r="O24" s="13">
        <v>53</v>
      </c>
      <c r="P24" s="13">
        <v>96</v>
      </c>
      <c r="Q24" s="13">
        <v>53</v>
      </c>
      <c r="R24" s="13">
        <v>300</v>
      </c>
      <c r="S24" s="42">
        <v>1</v>
      </c>
      <c r="T24" s="3"/>
    </row>
    <row r="25" ht="42" customHeight="1" spans="1:20">
      <c r="A25" s="8">
        <v>21</v>
      </c>
      <c r="B25" s="12" t="s">
        <v>143</v>
      </c>
      <c r="C25" s="12" t="s">
        <v>144</v>
      </c>
      <c r="D25" s="12" t="s">
        <v>145</v>
      </c>
      <c r="E25" s="16" t="s">
        <v>146</v>
      </c>
      <c r="F25" s="12" t="s">
        <v>147</v>
      </c>
      <c r="G25" s="16" t="s">
        <v>148</v>
      </c>
      <c r="H25" s="16" t="s">
        <v>149</v>
      </c>
      <c r="I25" s="12">
        <v>6</v>
      </c>
      <c r="J25" s="12">
        <v>0</v>
      </c>
      <c r="K25" s="12">
        <v>6</v>
      </c>
      <c r="L25" s="16">
        <v>0</v>
      </c>
      <c r="M25" s="20" t="s">
        <v>34</v>
      </c>
      <c r="N25" s="20" t="s">
        <v>35</v>
      </c>
      <c r="O25" s="25">
        <v>30</v>
      </c>
      <c r="P25" s="25">
        <v>1660</v>
      </c>
      <c r="Q25" s="25">
        <v>30</v>
      </c>
      <c r="R25" s="25">
        <v>100</v>
      </c>
      <c r="S25" s="43">
        <v>1</v>
      </c>
      <c r="T25" s="41"/>
    </row>
    <row r="26" ht="27" customHeight="1" spans="1:20">
      <c r="A26" s="8">
        <v>22</v>
      </c>
      <c r="B26" s="15" t="s">
        <v>150</v>
      </c>
      <c r="C26" s="15" t="s">
        <v>151</v>
      </c>
      <c r="D26" s="15" t="s">
        <v>152</v>
      </c>
      <c r="E26" s="15" t="s">
        <v>51</v>
      </c>
      <c r="F26" s="15" t="s">
        <v>153</v>
      </c>
      <c r="G26" s="15" t="s">
        <v>154</v>
      </c>
      <c r="H26" s="15" t="s">
        <v>155</v>
      </c>
      <c r="I26" s="15">
        <v>8.5</v>
      </c>
      <c r="J26" s="15">
        <v>3.5</v>
      </c>
      <c r="K26" s="15">
        <v>5</v>
      </c>
      <c r="L26" s="15">
        <v>0</v>
      </c>
      <c r="M26" s="20" t="s">
        <v>34</v>
      </c>
      <c r="N26" s="20" t="s">
        <v>35</v>
      </c>
      <c r="O26" s="15">
        <v>32</v>
      </c>
      <c r="P26" s="15">
        <v>156</v>
      </c>
      <c r="Q26" s="15">
        <v>32</v>
      </c>
      <c r="R26" s="15">
        <v>100</v>
      </c>
      <c r="S26" s="39">
        <v>1</v>
      </c>
      <c r="T26" s="40"/>
    </row>
    <row r="27" ht="47" customHeight="1" spans="1:20">
      <c r="A27" s="8">
        <v>23</v>
      </c>
      <c r="B27" s="15" t="s">
        <v>150</v>
      </c>
      <c r="C27" s="15" t="s">
        <v>156</v>
      </c>
      <c r="D27" s="15" t="s">
        <v>157</v>
      </c>
      <c r="E27" s="15" t="s">
        <v>158</v>
      </c>
      <c r="F27" s="15" t="s">
        <v>159</v>
      </c>
      <c r="G27" s="15" t="s">
        <v>160</v>
      </c>
      <c r="H27" s="15" t="s">
        <v>161</v>
      </c>
      <c r="I27" s="15">
        <v>12.62</v>
      </c>
      <c r="J27" s="15">
        <v>7.62</v>
      </c>
      <c r="K27" s="15">
        <v>5</v>
      </c>
      <c r="L27" s="15">
        <v>0</v>
      </c>
      <c r="M27" s="20" t="s">
        <v>34</v>
      </c>
      <c r="N27" s="20" t="s">
        <v>35</v>
      </c>
      <c r="O27" s="15">
        <v>16</v>
      </c>
      <c r="P27" s="15">
        <v>227</v>
      </c>
      <c r="Q27" s="15">
        <v>16</v>
      </c>
      <c r="R27" s="15">
        <v>100</v>
      </c>
      <c r="S27" s="39">
        <v>1</v>
      </c>
      <c r="T27" s="40"/>
    </row>
    <row r="28" ht="28.8" spans="1:20">
      <c r="A28" s="8">
        <v>24</v>
      </c>
      <c r="B28" s="15" t="s">
        <v>150</v>
      </c>
      <c r="C28" s="15" t="s">
        <v>162</v>
      </c>
      <c r="D28" s="15" t="s">
        <v>163</v>
      </c>
      <c r="E28" s="15" t="s">
        <v>158</v>
      </c>
      <c r="F28" s="15" t="s">
        <v>164</v>
      </c>
      <c r="G28" s="15" t="s">
        <v>165</v>
      </c>
      <c r="H28" s="15" t="s">
        <v>166</v>
      </c>
      <c r="I28" s="15">
        <v>6.5</v>
      </c>
      <c r="J28" s="15">
        <v>1.5</v>
      </c>
      <c r="K28" s="15">
        <v>5</v>
      </c>
      <c r="L28" s="15">
        <v>0</v>
      </c>
      <c r="M28" s="20" t="s">
        <v>34</v>
      </c>
      <c r="N28" s="20" t="s">
        <v>35</v>
      </c>
      <c r="O28" s="15">
        <v>17</v>
      </c>
      <c r="P28" s="15">
        <v>200</v>
      </c>
      <c r="Q28" s="15">
        <v>17</v>
      </c>
      <c r="R28" s="15">
        <v>100</v>
      </c>
      <c r="S28" s="39">
        <v>1</v>
      </c>
      <c r="T28" s="40"/>
    </row>
    <row r="29" ht="28.8" spans="1:20">
      <c r="A29" s="8">
        <v>25</v>
      </c>
      <c r="B29" s="17" t="s">
        <v>167</v>
      </c>
      <c r="C29" s="17" t="s">
        <v>168</v>
      </c>
      <c r="D29" s="12" t="s">
        <v>169</v>
      </c>
      <c r="E29" s="15" t="s">
        <v>51</v>
      </c>
      <c r="F29" s="14" t="s">
        <v>170</v>
      </c>
      <c r="G29" s="13" t="s">
        <v>171</v>
      </c>
      <c r="H29" s="15" t="s">
        <v>172</v>
      </c>
      <c r="I29" s="13">
        <v>10</v>
      </c>
      <c r="J29" s="13">
        <v>5</v>
      </c>
      <c r="K29" s="13">
        <v>5</v>
      </c>
      <c r="L29" s="13">
        <v>0</v>
      </c>
      <c r="M29" s="20" t="s">
        <v>34</v>
      </c>
      <c r="N29" s="20" t="s">
        <v>35</v>
      </c>
      <c r="O29" s="13">
        <v>12</v>
      </c>
      <c r="P29" s="13">
        <v>135</v>
      </c>
      <c r="Q29" s="13">
        <v>12</v>
      </c>
      <c r="R29" s="13">
        <v>100</v>
      </c>
      <c r="S29" s="36">
        <v>1</v>
      </c>
      <c r="T29" s="3"/>
    </row>
    <row r="30" ht="38.4" spans="1:20">
      <c r="A30" s="8">
        <v>26</v>
      </c>
      <c r="B30" s="17" t="s">
        <v>167</v>
      </c>
      <c r="C30" s="17" t="s">
        <v>173</v>
      </c>
      <c r="D30" s="12" t="s">
        <v>174</v>
      </c>
      <c r="E30" s="15" t="s">
        <v>158</v>
      </c>
      <c r="F30" s="12" t="s">
        <v>175</v>
      </c>
      <c r="G30" s="15" t="s">
        <v>176</v>
      </c>
      <c r="H30" s="15" t="s">
        <v>177</v>
      </c>
      <c r="I30" s="13">
        <v>58</v>
      </c>
      <c r="J30" s="13">
        <v>50</v>
      </c>
      <c r="K30" s="13">
        <v>5</v>
      </c>
      <c r="L30" s="13">
        <v>3</v>
      </c>
      <c r="M30" s="20" t="s">
        <v>34</v>
      </c>
      <c r="N30" s="20" t="s">
        <v>35</v>
      </c>
      <c r="O30" s="13">
        <v>21</v>
      </c>
      <c r="P30" s="13">
        <v>370</v>
      </c>
      <c r="Q30" s="13">
        <v>21</v>
      </c>
      <c r="R30" s="13">
        <v>200</v>
      </c>
      <c r="S30" s="36">
        <v>1</v>
      </c>
      <c r="T30" s="3"/>
    </row>
    <row r="31" ht="57.6" spans="1:20">
      <c r="A31" s="8">
        <v>27</v>
      </c>
      <c r="B31" s="12" t="s">
        <v>178</v>
      </c>
      <c r="C31" s="12" t="s">
        <v>179</v>
      </c>
      <c r="D31" s="12" t="s">
        <v>180</v>
      </c>
      <c r="E31" s="15" t="s">
        <v>158</v>
      </c>
      <c r="F31" s="12" t="s">
        <v>181</v>
      </c>
      <c r="G31" s="12" t="s">
        <v>182</v>
      </c>
      <c r="H31" s="15" t="s">
        <v>183</v>
      </c>
      <c r="I31" s="27">
        <v>8</v>
      </c>
      <c r="J31" s="17">
        <v>2</v>
      </c>
      <c r="K31" s="12">
        <v>5</v>
      </c>
      <c r="L31" s="12">
        <v>1</v>
      </c>
      <c r="M31" s="20" t="s">
        <v>34</v>
      </c>
      <c r="N31" s="20" t="s">
        <v>35</v>
      </c>
      <c r="O31" s="15">
        <v>19</v>
      </c>
      <c r="P31" s="15">
        <v>568</v>
      </c>
      <c r="Q31" s="15">
        <v>19</v>
      </c>
      <c r="R31" s="15">
        <v>200</v>
      </c>
      <c r="S31" s="44">
        <v>1</v>
      </c>
      <c r="T31" s="40"/>
    </row>
    <row r="32" ht="28.8" spans="1:20">
      <c r="A32" s="8">
        <v>28</v>
      </c>
      <c r="B32" s="12" t="s">
        <v>178</v>
      </c>
      <c r="C32" s="17" t="s">
        <v>184</v>
      </c>
      <c r="D32" s="15" t="s">
        <v>185</v>
      </c>
      <c r="E32" s="15" t="s">
        <v>158</v>
      </c>
      <c r="F32" s="12" t="s">
        <v>186</v>
      </c>
      <c r="G32" s="15" t="s">
        <v>187</v>
      </c>
      <c r="H32" s="15" t="s">
        <v>188</v>
      </c>
      <c r="I32" s="12">
        <v>9</v>
      </c>
      <c r="J32" s="12">
        <v>4</v>
      </c>
      <c r="K32" s="17">
        <v>5</v>
      </c>
      <c r="L32" s="12">
        <v>0</v>
      </c>
      <c r="M32" s="20" t="s">
        <v>34</v>
      </c>
      <c r="N32" s="20" t="s">
        <v>35</v>
      </c>
      <c r="O32" s="15">
        <v>5</v>
      </c>
      <c r="P32" s="15">
        <v>120</v>
      </c>
      <c r="Q32" s="15">
        <v>5</v>
      </c>
      <c r="R32" s="15">
        <v>200</v>
      </c>
      <c r="S32" s="39">
        <v>1</v>
      </c>
      <c r="T32" s="40"/>
    </row>
    <row r="33" ht="28.8" spans="1:20">
      <c r="A33" s="8">
        <v>29</v>
      </c>
      <c r="B33" s="12" t="s">
        <v>189</v>
      </c>
      <c r="C33" s="12" t="s">
        <v>190</v>
      </c>
      <c r="D33" s="12" t="s">
        <v>191</v>
      </c>
      <c r="E33" s="16" t="s">
        <v>51</v>
      </c>
      <c r="F33" s="12" t="s">
        <v>192</v>
      </c>
      <c r="G33" s="12" t="s">
        <v>193</v>
      </c>
      <c r="H33" s="12" t="s">
        <v>194</v>
      </c>
      <c r="I33" s="12">
        <v>6</v>
      </c>
      <c r="J33" s="12">
        <v>0</v>
      </c>
      <c r="K33" s="12">
        <v>6</v>
      </c>
      <c r="L33" s="12">
        <v>0</v>
      </c>
      <c r="M33" s="20" t="s">
        <v>34</v>
      </c>
      <c r="N33" s="20" t="s">
        <v>35</v>
      </c>
      <c r="O33" s="12">
        <v>25</v>
      </c>
      <c r="P33" s="12">
        <v>220</v>
      </c>
      <c r="Q33" s="12">
        <v>25</v>
      </c>
      <c r="R33" s="12">
        <v>200</v>
      </c>
      <c r="S33" s="33">
        <v>1</v>
      </c>
      <c r="T33" s="40"/>
    </row>
    <row r="34" ht="44" customHeight="1" spans="1:24">
      <c r="A34" s="8">
        <v>30</v>
      </c>
      <c r="B34" s="12" t="s">
        <v>189</v>
      </c>
      <c r="C34" s="12" t="s">
        <v>195</v>
      </c>
      <c r="D34" s="12" t="s">
        <v>196</v>
      </c>
      <c r="E34" s="15" t="s">
        <v>197</v>
      </c>
      <c r="F34" s="12" t="s">
        <v>198</v>
      </c>
      <c r="G34" s="15" t="s">
        <v>199</v>
      </c>
      <c r="H34" s="15" t="s">
        <v>200</v>
      </c>
      <c r="I34" s="12">
        <v>5.1</v>
      </c>
      <c r="J34" s="12">
        <v>0</v>
      </c>
      <c r="K34" s="12">
        <v>5</v>
      </c>
      <c r="L34" s="15">
        <v>0.1</v>
      </c>
      <c r="M34" s="20" t="s">
        <v>34</v>
      </c>
      <c r="N34" s="20" t="s">
        <v>35</v>
      </c>
      <c r="O34" s="8">
        <v>154</v>
      </c>
      <c r="P34" s="8">
        <v>2912</v>
      </c>
      <c r="Q34" s="8">
        <v>15</v>
      </c>
      <c r="R34" s="8">
        <v>100</v>
      </c>
      <c r="S34" s="33">
        <v>1</v>
      </c>
      <c r="T34" s="40"/>
      <c r="U34" s="35"/>
      <c r="V34" s="35"/>
      <c r="W34" s="35"/>
      <c r="X34" s="35"/>
    </row>
    <row r="35" ht="38.4" spans="1:20">
      <c r="A35" s="8">
        <v>31</v>
      </c>
      <c r="B35" s="12" t="s">
        <v>189</v>
      </c>
      <c r="C35" s="12" t="s">
        <v>201</v>
      </c>
      <c r="D35" s="12" t="s">
        <v>202</v>
      </c>
      <c r="E35" s="15" t="s">
        <v>96</v>
      </c>
      <c r="F35" s="12" t="s">
        <v>203</v>
      </c>
      <c r="G35" s="15" t="s">
        <v>204</v>
      </c>
      <c r="H35" s="15" t="s">
        <v>205</v>
      </c>
      <c r="I35" s="12">
        <v>5</v>
      </c>
      <c r="J35" s="12">
        <v>0</v>
      </c>
      <c r="K35" s="12">
        <v>5</v>
      </c>
      <c r="L35" s="15">
        <v>0</v>
      </c>
      <c r="M35" s="20" t="s">
        <v>34</v>
      </c>
      <c r="N35" s="20" t="s">
        <v>35</v>
      </c>
      <c r="O35" s="8">
        <v>65</v>
      </c>
      <c r="P35" s="8">
        <v>1721</v>
      </c>
      <c r="Q35" s="8">
        <v>65</v>
      </c>
      <c r="R35" s="8">
        <v>100</v>
      </c>
      <c r="S35" s="33">
        <v>1</v>
      </c>
      <c r="T35" s="40"/>
    </row>
    <row r="36" ht="46" customHeight="1" spans="1:20">
      <c r="A36" s="8">
        <v>32</v>
      </c>
      <c r="B36" s="12" t="s">
        <v>189</v>
      </c>
      <c r="C36" s="12" t="s">
        <v>206</v>
      </c>
      <c r="D36" s="12" t="s">
        <v>207</v>
      </c>
      <c r="E36" s="15" t="s">
        <v>96</v>
      </c>
      <c r="F36" s="12" t="s">
        <v>208</v>
      </c>
      <c r="G36" s="15" t="s">
        <v>209</v>
      </c>
      <c r="H36" s="15" t="s">
        <v>210</v>
      </c>
      <c r="I36" s="12">
        <v>5</v>
      </c>
      <c r="J36" s="12">
        <v>0</v>
      </c>
      <c r="K36" s="12">
        <v>5</v>
      </c>
      <c r="L36" s="15">
        <v>0</v>
      </c>
      <c r="M36" s="20" t="s">
        <v>34</v>
      </c>
      <c r="N36" s="20" t="s">
        <v>35</v>
      </c>
      <c r="O36" s="8">
        <v>80</v>
      </c>
      <c r="P36" s="8">
        <v>2218</v>
      </c>
      <c r="Q36" s="8">
        <v>80</v>
      </c>
      <c r="R36" s="8">
        <v>100</v>
      </c>
      <c r="S36" s="33">
        <v>1</v>
      </c>
      <c r="T36" s="40"/>
    </row>
    <row r="37" ht="38.4" spans="1:20">
      <c r="A37" s="8">
        <v>33</v>
      </c>
      <c r="B37" s="12" t="s">
        <v>189</v>
      </c>
      <c r="C37" s="12" t="s">
        <v>211</v>
      </c>
      <c r="D37" s="12" t="s">
        <v>212</v>
      </c>
      <c r="E37" s="15" t="s">
        <v>96</v>
      </c>
      <c r="F37" s="12" t="s">
        <v>213</v>
      </c>
      <c r="G37" s="15" t="s">
        <v>214</v>
      </c>
      <c r="H37" s="15" t="s">
        <v>215</v>
      </c>
      <c r="I37" s="12">
        <v>5</v>
      </c>
      <c r="J37" s="12">
        <v>0</v>
      </c>
      <c r="K37" s="12">
        <v>5</v>
      </c>
      <c r="L37" s="15">
        <v>0</v>
      </c>
      <c r="M37" s="20" t="s">
        <v>34</v>
      </c>
      <c r="N37" s="20" t="s">
        <v>35</v>
      </c>
      <c r="O37" s="8">
        <v>61</v>
      </c>
      <c r="P37" s="8">
        <v>1894</v>
      </c>
      <c r="Q37" s="8">
        <v>61</v>
      </c>
      <c r="R37" s="8">
        <v>100</v>
      </c>
      <c r="S37" s="33">
        <v>1</v>
      </c>
      <c r="T37" s="40"/>
    </row>
    <row r="38" ht="38.4" spans="1:20">
      <c r="A38" s="8">
        <v>34</v>
      </c>
      <c r="B38" s="12" t="s">
        <v>189</v>
      </c>
      <c r="C38" s="12" t="s">
        <v>216</v>
      </c>
      <c r="D38" s="12" t="s">
        <v>217</v>
      </c>
      <c r="E38" s="15" t="s">
        <v>96</v>
      </c>
      <c r="F38" s="12" t="s">
        <v>218</v>
      </c>
      <c r="G38" s="15" t="s">
        <v>214</v>
      </c>
      <c r="H38" s="15" t="s">
        <v>219</v>
      </c>
      <c r="I38" s="12">
        <v>5</v>
      </c>
      <c r="J38" s="12">
        <v>0</v>
      </c>
      <c r="K38" s="12">
        <v>5</v>
      </c>
      <c r="L38" s="15">
        <v>0</v>
      </c>
      <c r="M38" s="20" t="s">
        <v>34</v>
      </c>
      <c r="N38" s="20" t="s">
        <v>35</v>
      </c>
      <c r="O38" s="8">
        <v>137</v>
      </c>
      <c r="P38" s="8">
        <v>3086</v>
      </c>
      <c r="Q38" s="8">
        <v>137</v>
      </c>
      <c r="R38" s="8">
        <v>100</v>
      </c>
      <c r="S38" s="33">
        <v>1</v>
      </c>
      <c r="T38" s="40"/>
    </row>
    <row r="39" ht="37" customHeight="1" spans="1:20">
      <c r="A39" s="8">
        <v>35</v>
      </c>
      <c r="B39" s="12" t="s">
        <v>189</v>
      </c>
      <c r="C39" s="12" t="s">
        <v>220</v>
      </c>
      <c r="D39" s="12" t="s">
        <v>221</v>
      </c>
      <c r="E39" s="15" t="s">
        <v>96</v>
      </c>
      <c r="F39" s="12" t="s">
        <v>222</v>
      </c>
      <c r="G39" s="15" t="s">
        <v>223</v>
      </c>
      <c r="H39" s="15" t="s">
        <v>224</v>
      </c>
      <c r="I39" s="12">
        <v>5</v>
      </c>
      <c r="J39" s="12">
        <v>0</v>
      </c>
      <c r="K39" s="12">
        <v>5</v>
      </c>
      <c r="L39" s="15">
        <v>0</v>
      </c>
      <c r="M39" s="20" t="s">
        <v>34</v>
      </c>
      <c r="N39" s="20" t="s">
        <v>35</v>
      </c>
      <c r="O39" s="8">
        <v>63</v>
      </c>
      <c r="P39" s="8">
        <v>1080</v>
      </c>
      <c r="Q39" s="8">
        <v>65</v>
      </c>
      <c r="R39" s="8">
        <v>100</v>
      </c>
      <c r="S39" s="33">
        <v>1</v>
      </c>
      <c r="T39" s="40"/>
    </row>
    <row r="40" ht="30" customHeight="1" spans="1:20">
      <c r="A40" s="8">
        <v>36</v>
      </c>
      <c r="B40" s="12" t="s">
        <v>225</v>
      </c>
      <c r="C40" s="12" t="s">
        <v>226</v>
      </c>
      <c r="D40" s="12" t="s">
        <v>227</v>
      </c>
      <c r="E40" s="15" t="s">
        <v>75</v>
      </c>
      <c r="F40" s="12" t="s">
        <v>228</v>
      </c>
      <c r="G40" s="18" t="s">
        <v>229</v>
      </c>
      <c r="H40" s="15" t="s">
        <v>230</v>
      </c>
      <c r="I40" s="28" t="s">
        <v>231</v>
      </c>
      <c r="J40" s="28" t="s">
        <v>232</v>
      </c>
      <c r="K40" s="12">
        <v>5</v>
      </c>
      <c r="L40" s="29" t="s">
        <v>233</v>
      </c>
      <c r="M40" s="20" t="s">
        <v>34</v>
      </c>
      <c r="N40" s="20" t="s">
        <v>35</v>
      </c>
      <c r="O40" s="20" t="s">
        <v>234</v>
      </c>
      <c r="P40" s="20" t="s">
        <v>235</v>
      </c>
      <c r="Q40" s="20" t="s">
        <v>234</v>
      </c>
      <c r="R40" s="20" t="s">
        <v>236</v>
      </c>
      <c r="S40" s="20" t="s">
        <v>237</v>
      </c>
      <c r="T40" s="40"/>
    </row>
    <row r="41" ht="28" customHeight="1" spans="1:20">
      <c r="A41" s="8">
        <v>37</v>
      </c>
      <c r="B41" s="12" t="s">
        <v>225</v>
      </c>
      <c r="C41" s="17" t="s">
        <v>238</v>
      </c>
      <c r="D41" s="15" t="s">
        <v>239</v>
      </c>
      <c r="E41" s="16" t="s">
        <v>51</v>
      </c>
      <c r="F41" s="12" t="s">
        <v>240</v>
      </c>
      <c r="G41" s="15" t="s">
        <v>241</v>
      </c>
      <c r="H41" s="15" t="s">
        <v>242</v>
      </c>
      <c r="I41" s="28" t="s">
        <v>231</v>
      </c>
      <c r="J41" s="28" t="s">
        <v>232</v>
      </c>
      <c r="K41" s="12">
        <v>5</v>
      </c>
      <c r="L41" s="29">
        <v>0</v>
      </c>
      <c r="M41" s="20" t="s">
        <v>34</v>
      </c>
      <c r="N41" s="20" t="s">
        <v>35</v>
      </c>
      <c r="O41" s="8">
        <v>10</v>
      </c>
      <c r="P41" s="8">
        <v>150</v>
      </c>
      <c r="Q41" s="8">
        <v>10</v>
      </c>
      <c r="R41" s="8">
        <v>300</v>
      </c>
      <c r="S41" s="20" t="s">
        <v>237</v>
      </c>
      <c r="T41" s="40"/>
    </row>
    <row r="42" ht="28" customHeight="1" spans="1:24">
      <c r="A42" s="8">
        <v>38</v>
      </c>
      <c r="B42" s="19" t="s">
        <v>243</v>
      </c>
      <c r="C42" s="19" t="s">
        <v>244</v>
      </c>
      <c r="D42" s="20" t="s">
        <v>245</v>
      </c>
      <c r="E42" s="15" t="s">
        <v>246</v>
      </c>
      <c r="F42" s="20" t="s">
        <v>247</v>
      </c>
      <c r="G42" s="20" t="s">
        <v>40</v>
      </c>
      <c r="H42" s="15" t="s">
        <v>248</v>
      </c>
      <c r="I42" s="30" t="s">
        <v>249</v>
      </c>
      <c r="J42" s="30" t="s">
        <v>250</v>
      </c>
      <c r="K42" s="12">
        <v>5</v>
      </c>
      <c r="L42" s="30" t="s">
        <v>251</v>
      </c>
      <c r="M42" s="20" t="s">
        <v>34</v>
      </c>
      <c r="N42" s="20" t="s">
        <v>35</v>
      </c>
      <c r="O42" s="20" t="s">
        <v>252</v>
      </c>
      <c r="P42" s="20" t="s">
        <v>253</v>
      </c>
      <c r="Q42" s="20" t="s">
        <v>254</v>
      </c>
      <c r="R42" s="20" t="s">
        <v>255</v>
      </c>
      <c r="S42" s="45" t="s">
        <v>237</v>
      </c>
      <c r="T42" s="40"/>
      <c r="U42" s="1"/>
      <c r="V42" s="1"/>
      <c r="W42" s="1"/>
      <c r="X42" s="1"/>
    </row>
    <row r="43" ht="28.8" spans="1:24">
      <c r="A43" s="8">
        <v>39</v>
      </c>
      <c r="B43" s="19" t="s">
        <v>243</v>
      </c>
      <c r="C43" s="19" t="s">
        <v>256</v>
      </c>
      <c r="D43" s="20" t="s">
        <v>257</v>
      </c>
      <c r="E43" s="16" t="s">
        <v>51</v>
      </c>
      <c r="F43" s="20" t="s">
        <v>258</v>
      </c>
      <c r="G43" s="20" t="s">
        <v>259</v>
      </c>
      <c r="H43" s="15" t="s">
        <v>260</v>
      </c>
      <c r="I43" s="30" t="s">
        <v>261</v>
      </c>
      <c r="J43" s="30" t="s">
        <v>254</v>
      </c>
      <c r="K43" s="12">
        <v>5</v>
      </c>
      <c r="L43" s="30" t="s">
        <v>262</v>
      </c>
      <c r="M43" s="20" t="s">
        <v>34</v>
      </c>
      <c r="N43" s="20" t="s">
        <v>35</v>
      </c>
      <c r="O43" s="20" t="s">
        <v>235</v>
      </c>
      <c r="P43" s="20" t="s">
        <v>263</v>
      </c>
      <c r="Q43" s="20" t="s">
        <v>235</v>
      </c>
      <c r="R43" s="20" t="s">
        <v>264</v>
      </c>
      <c r="S43" s="45" t="s">
        <v>237</v>
      </c>
      <c r="T43" s="40"/>
      <c r="U43" s="1"/>
      <c r="V43" s="1"/>
      <c r="W43" s="1"/>
      <c r="X43" s="1"/>
    </row>
    <row r="44" ht="36" customHeight="1" spans="1:20">
      <c r="A44" s="8">
        <v>40</v>
      </c>
      <c r="B44" s="12" t="s">
        <v>265</v>
      </c>
      <c r="C44" s="17" t="s">
        <v>266</v>
      </c>
      <c r="D44" s="12" t="s">
        <v>267</v>
      </c>
      <c r="E44" s="15" t="s">
        <v>268</v>
      </c>
      <c r="F44" s="12" t="s">
        <v>269</v>
      </c>
      <c r="G44" s="15" t="s">
        <v>270</v>
      </c>
      <c r="H44" s="15" t="s">
        <v>271</v>
      </c>
      <c r="I44" s="12">
        <v>6.8</v>
      </c>
      <c r="J44" s="12">
        <v>1.8</v>
      </c>
      <c r="K44" s="12">
        <v>5</v>
      </c>
      <c r="L44" s="15">
        <v>0</v>
      </c>
      <c r="M44" s="20" t="s">
        <v>34</v>
      </c>
      <c r="N44" s="20" t="s">
        <v>35</v>
      </c>
      <c r="O44" s="8">
        <v>68</v>
      </c>
      <c r="P44" s="8">
        <v>1082</v>
      </c>
      <c r="Q44" s="8">
        <v>63</v>
      </c>
      <c r="R44" s="8">
        <v>1000</v>
      </c>
      <c r="S44" s="33">
        <v>1</v>
      </c>
      <c r="T44" s="40"/>
    </row>
    <row r="45" ht="22" customHeight="1" spans="1:20">
      <c r="A45" s="12" t="s">
        <v>272</v>
      </c>
      <c r="B45" s="12"/>
      <c r="C45" s="12"/>
      <c r="D45" s="12"/>
      <c r="E45" s="12"/>
      <c r="F45" s="12"/>
      <c r="G45" s="12"/>
      <c r="H45" s="12"/>
      <c r="I45" s="31">
        <f>SUM(I5:I44)</f>
        <v>604.615</v>
      </c>
      <c r="J45" s="31">
        <f>SUM(J5:J44)</f>
        <v>232.6939</v>
      </c>
      <c r="K45" s="31">
        <f>SUM(K5:K44)</f>
        <v>212.2346</v>
      </c>
      <c r="L45" s="31">
        <f>SUM(L5:L44)</f>
        <v>179.6865</v>
      </c>
      <c r="M45" s="32"/>
      <c r="N45" s="32"/>
      <c r="O45" s="32"/>
      <c r="P45" s="32"/>
      <c r="Q45" s="32"/>
      <c r="R45" s="32"/>
      <c r="S45" s="32"/>
      <c r="T45" s="46"/>
    </row>
  </sheetData>
  <autoFilter ref="A3:X45">
    <sortState ref="A3:X45">
      <sortCondition ref="B3:B44" customList="樟木乡,集兵镇,岣嵝乡,杉桥镇,樟树乡,板市乡,西渡镇,岘山镇,井头镇,关市镇,演陂镇,栏垅乡,库宗桥镇,金兰镇,洪市镇,大安乡,曲兰镇,金溪镇,溪江乡,界牌镇,石市镇,渣江镇,三湖镇,台源镇,长安乡,界牌工业园"/>
    </sortState>
    <extLst/>
  </autoFilter>
  <mergeCells count="11">
    <mergeCell ref="A1:T1"/>
    <mergeCell ref="O2:T2"/>
    <mergeCell ref="D3:H3"/>
    <mergeCell ref="I3:L3"/>
    <mergeCell ref="M3:N3"/>
    <mergeCell ref="O3:P3"/>
    <mergeCell ref="Q3:S3"/>
    <mergeCell ref="A3:A4"/>
    <mergeCell ref="B3:B4"/>
    <mergeCell ref="C3:C4"/>
    <mergeCell ref="T3:T4"/>
  </mergeCells>
  <printOptions horizontalCentered="1"/>
  <pageMargins left="0.156944444444444" right="0.786805555555556" top="0.786805555555556" bottom="0.786805555555556" header="0.5" footer="0.5"/>
  <pageSetup paperSize="9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欣喜若范</cp:lastModifiedBy>
  <dcterms:created xsi:type="dcterms:W3CDTF">2019-09-16T02:47:00Z</dcterms:created>
  <dcterms:modified xsi:type="dcterms:W3CDTF">2019-10-12T11:06:55Z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