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 firstSheet="1"/>
  </bookViews>
  <sheets>
    <sheet name="2023.1.6签字表" sheetId="2" r:id="rId1"/>
    <sheet name="2023.9.6签字表" sheetId="1" r:id="rId2"/>
  </sheets>
  <definedNames>
    <definedName name="_xlnm._FilterDatabase" localSheetId="0" hidden="1">'2023.1.6签字表'!$A$3:$I$259</definedName>
    <definedName name="_xlnm._FilterDatabase" localSheetId="1" hidden="1">'2023.9.6签字表'!$A$3:$I$36</definedName>
    <definedName name="_xlnm.Print_Titles" localSheetId="0">'2023.1.6签字表'!$1:$3</definedName>
    <definedName name="_xlnm.Print_Titles" localSheetId="1">'2023.9.6签字表'!$1:$3</definedName>
  </definedNames>
  <calcPr calcId="144525"/>
</workbook>
</file>

<file path=xl/sharedStrings.xml><?xml version="1.0" encoding="utf-8"?>
<sst xmlns="http://schemas.openxmlformats.org/spreadsheetml/2006/main" count="1441" uniqueCount="212">
  <si>
    <t xml:space="preserve">        衡阳县2021年南岭山地项目资金发放表            </t>
  </si>
  <si>
    <t xml:space="preserve"> 单位：亩、元/亩、元    </t>
  </si>
  <si>
    <t>乡镇（场）</t>
  </si>
  <si>
    <t>村</t>
  </si>
  <si>
    <t>小班号</t>
  </si>
  <si>
    <t>面积</t>
  </si>
  <si>
    <t>补助
标准</t>
  </si>
  <si>
    <t>应发补助资金</t>
  </si>
  <si>
    <t>开户名称</t>
  </si>
  <si>
    <t>类型</t>
  </si>
  <si>
    <t>备注</t>
  </si>
  <si>
    <t>合计</t>
  </si>
  <si>
    <t>小计</t>
  </si>
  <si>
    <t>人工造林</t>
  </si>
  <si>
    <t>精准提升</t>
  </si>
  <si>
    <t>封山育林</t>
  </si>
  <si>
    <t>板市</t>
  </si>
  <si>
    <t>化成</t>
  </si>
  <si>
    <t>陈倦生</t>
  </si>
  <si>
    <t>合格</t>
  </si>
  <si>
    <t>民康</t>
  </si>
  <si>
    <t>何忠发</t>
  </si>
  <si>
    <t>和友</t>
  </si>
  <si>
    <t>岣嵝</t>
  </si>
  <si>
    <t>神皇</t>
  </si>
  <si>
    <t>衡阳县湘汇特种中药材种植专业合作社</t>
  </si>
  <si>
    <t>洪市</t>
  </si>
  <si>
    <t>咸欣</t>
  </si>
  <si>
    <t>王利民</t>
  </si>
  <si>
    <t>金兰</t>
  </si>
  <si>
    <t>贺市</t>
  </si>
  <si>
    <t>衡阳县陈坪生态旅游开发有限公司</t>
  </si>
  <si>
    <t>华连</t>
  </si>
  <si>
    <t>周金辉</t>
  </si>
  <si>
    <t>九峰林场</t>
  </si>
  <si>
    <t>金屏</t>
  </si>
  <si>
    <t>湖南省衡阳县九峰国有林场</t>
  </si>
  <si>
    <t>库宗桥</t>
  </si>
  <si>
    <t>牌楼</t>
  </si>
  <si>
    <t>肖功良</t>
  </si>
  <si>
    <t>栏垅</t>
  </si>
  <si>
    <t>三和</t>
  </si>
  <si>
    <t xml:space="preserve"> 熊群谊</t>
  </si>
  <si>
    <t>曲兰</t>
  </si>
  <si>
    <t>船山</t>
  </si>
  <si>
    <t>胡启等</t>
  </si>
  <si>
    <t>花桥</t>
  </si>
  <si>
    <t>邹学连</t>
  </si>
  <si>
    <t>三湖</t>
  </si>
  <si>
    <t>枫坳</t>
  </si>
  <si>
    <t>衡阳县苗圃</t>
  </si>
  <si>
    <t>杉桥</t>
  </si>
  <si>
    <t>东木</t>
  </si>
  <si>
    <t>李付权</t>
  </si>
  <si>
    <t>集福</t>
  </si>
  <si>
    <t>熊秋菊</t>
  </si>
  <si>
    <t>台源</t>
  </si>
  <si>
    <t>高真</t>
  </si>
  <si>
    <t>湖南天地恒一现代中药产业有限公司</t>
  </si>
  <si>
    <t>九市</t>
  </si>
  <si>
    <t>冯子腾</t>
  </si>
  <si>
    <t>磐江</t>
  </si>
  <si>
    <t>冯加金</t>
  </si>
  <si>
    <t>三鑫</t>
  </si>
  <si>
    <t>万勇</t>
  </si>
  <si>
    <t>西渡</t>
  </si>
  <si>
    <t>陡岭</t>
  </si>
  <si>
    <t>衡阳县西渡镇桔丰生态农场</t>
  </si>
  <si>
    <t>衡阳县西渡镇陡岭村股份经济合作社</t>
  </si>
  <si>
    <t>福星</t>
  </si>
  <si>
    <t>丁盛权</t>
  </si>
  <si>
    <t>正大</t>
  </si>
  <si>
    <t>王较强</t>
  </si>
  <si>
    <t>演陂</t>
  </si>
  <si>
    <t>百合园</t>
  </si>
  <si>
    <t>肖成英</t>
  </si>
  <si>
    <t>方工</t>
  </si>
  <si>
    <t>樟木</t>
  </si>
  <si>
    <t>东林</t>
  </si>
  <si>
    <t>湖南省湘林农林综合开发有限公司</t>
  </si>
  <si>
    <t>陈坪林场</t>
  </si>
  <si>
    <t>甘溪</t>
  </si>
  <si>
    <t>湖南省衡阳县陈坪国有林场</t>
  </si>
  <si>
    <t>牛丫</t>
  </si>
  <si>
    <t>杨梅</t>
  </si>
  <si>
    <t>觉先</t>
  </si>
  <si>
    <t>王美和</t>
  </si>
  <si>
    <t>岣嵝峰林场</t>
  </si>
  <si>
    <t>林峰</t>
  </si>
  <si>
    <t>湖南省衡阳县岣嵝峰国有林场</t>
  </si>
  <si>
    <t>新林</t>
  </si>
  <si>
    <t>夜花坪</t>
  </si>
  <si>
    <t>禹王</t>
  </si>
  <si>
    <t>集兵</t>
  </si>
  <si>
    <t>祝家国</t>
  </si>
  <si>
    <t>麻町</t>
  </si>
  <si>
    <t>祝平华</t>
  </si>
  <si>
    <t>太栗</t>
  </si>
  <si>
    <t>祝小春</t>
  </si>
  <si>
    <t>陈坪</t>
  </si>
  <si>
    <t>湖南珍丰农业发展有限公司</t>
  </si>
  <si>
    <t>官陂</t>
  </si>
  <si>
    <t>聂建有</t>
  </si>
  <si>
    <t>黄昌满</t>
  </si>
  <si>
    <t>联龙</t>
  </si>
  <si>
    <t>曾春花</t>
  </si>
  <si>
    <t>石坳</t>
  </si>
  <si>
    <t>汪衡定</t>
  </si>
  <si>
    <t>松江</t>
  </si>
  <si>
    <t>周绍见</t>
  </si>
  <si>
    <t>新丰</t>
  </si>
  <si>
    <t>邓水生</t>
  </si>
  <si>
    <t>三阳林场</t>
  </si>
  <si>
    <t>大云</t>
  </si>
  <si>
    <t>湖南省衡阳县三阳国有林场</t>
  </si>
  <si>
    <t>黄泥</t>
  </si>
  <si>
    <t>关王</t>
  </si>
  <si>
    <t>汤巧林</t>
  </si>
  <si>
    <t>渣江</t>
  </si>
  <si>
    <t>仁皇</t>
  </si>
  <si>
    <t>彭满英</t>
  </si>
  <si>
    <t>仁爱</t>
  </si>
  <si>
    <t xml:space="preserve"> 李友凡</t>
  </si>
  <si>
    <t>衡阳县板市乡人民政府</t>
  </si>
  <si>
    <t>大安</t>
  </si>
  <si>
    <t>龙云</t>
  </si>
  <si>
    <t>衡阳县大安乡人民政府</t>
  </si>
  <si>
    <t>育塘</t>
  </si>
  <si>
    <t>邹岗</t>
  </si>
  <si>
    <t>三义</t>
  </si>
  <si>
    <t>岣嵝乡</t>
  </si>
  <si>
    <t>白石峰</t>
  </si>
  <si>
    <t>衡阳县岣嵝乡人民政府</t>
  </si>
  <si>
    <t>关市</t>
  </si>
  <si>
    <t>众星</t>
  </si>
  <si>
    <t>衡阳县关市镇人民政府</t>
  </si>
  <si>
    <t>高平</t>
  </si>
  <si>
    <t>贞福</t>
  </si>
  <si>
    <t>余田</t>
  </si>
  <si>
    <t>衡阳县洪市镇人民政府</t>
  </si>
  <si>
    <t>大利</t>
  </si>
  <si>
    <t>衡阳县集兵镇人民政府</t>
  </si>
  <si>
    <t>陈町新</t>
  </si>
  <si>
    <t>衡阳县金兰镇人民政府</t>
  </si>
  <si>
    <t>芙蓉</t>
  </si>
  <si>
    <t>同古</t>
  </si>
  <si>
    <t>江东</t>
  </si>
  <si>
    <t>金狮</t>
  </si>
  <si>
    <t>猴山</t>
  </si>
  <si>
    <t>乐田</t>
  </si>
  <si>
    <t>古城</t>
  </si>
  <si>
    <t>青竹</t>
  </si>
  <si>
    <t>金溪</t>
  </si>
  <si>
    <t>磻青</t>
  </si>
  <si>
    <t>衡阳县金溪镇人民政府</t>
  </si>
  <si>
    <t>桂海</t>
  </si>
  <si>
    <t>斗山</t>
  </si>
  <si>
    <t>井头</t>
  </si>
  <si>
    <t>东山</t>
  </si>
  <si>
    <t>衡阳县井头镇人民政府</t>
  </si>
  <si>
    <t>麻岭</t>
  </si>
  <si>
    <t>孟山</t>
  </si>
  <si>
    <t>隍城</t>
  </si>
  <si>
    <t>兴田</t>
  </si>
  <si>
    <t>衡阳县库宗桥镇人民政府</t>
  </si>
  <si>
    <t>联胜</t>
  </si>
  <si>
    <t>栾木</t>
  </si>
  <si>
    <t>均龙</t>
  </si>
  <si>
    <t>衡阳县栏垅乡人民政府</t>
  </si>
  <si>
    <t>清水</t>
  </si>
  <si>
    <t>衡阳县曲兰镇人民政府</t>
  </si>
  <si>
    <t>桐梓</t>
  </si>
  <si>
    <t>福兴</t>
  </si>
  <si>
    <t>衡阳县三湖镇人民政府</t>
  </si>
  <si>
    <t>新阳</t>
  </si>
  <si>
    <t>云山</t>
  </si>
  <si>
    <t>衡阳县杉桥镇人民政府</t>
  </si>
  <si>
    <t>伊山</t>
  </si>
  <si>
    <t>石市</t>
  </si>
  <si>
    <t>庆余</t>
  </si>
  <si>
    <t>衡阳县石市镇人民政府</t>
  </si>
  <si>
    <t>观山</t>
  </si>
  <si>
    <t>黄门</t>
  </si>
  <si>
    <t>岘山</t>
  </si>
  <si>
    <t>金杨</t>
  </si>
  <si>
    <t>衡阳县岘山镇人民政府</t>
  </si>
  <si>
    <t>万山</t>
  </si>
  <si>
    <t>永禄</t>
  </si>
  <si>
    <t>天水</t>
  </si>
  <si>
    <t>金钟</t>
  </si>
  <si>
    <t>藕塘</t>
  </si>
  <si>
    <t>安福</t>
  </si>
  <si>
    <t>衡阳县演陂镇人民政府</t>
  </si>
  <si>
    <t>河泉</t>
  </si>
  <si>
    <t>六塘</t>
  </si>
  <si>
    <t>福盛</t>
  </si>
  <si>
    <t>塔兴</t>
  </si>
  <si>
    <t>衡阳县樟木乡人民政府</t>
  </si>
  <si>
    <t xml:space="preserve">单位：亩、元/亩、元    </t>
  </si>
  <si>
    <t>周正春</t>
  </si>
  <si>
    <t>溪江</t>
  </si>
  <si>
    <t>东震</t>
  </si>
  <si>
    <t>湖南湘茗生态农业发展有限公司</t>
  </si>
  <si>
    <t>界牌</t>
  </si>
  <si>
    <t>上塔</t>
  </si>
  <si>
    <t>湖南长健农业发展有限责任公司</t>
  </si>
  <si>
    <t>梅树</t>
  </si>
  <si>
    <t>胡芸枫</t>
  </si>
  <si>
    <t>大兴</t>
  </si>
  <si>
    <t>曾玲衡</t>
  </si>
  <si>
    <t>大兴社区</t>
  </si>
  <si>
    <t>朱云明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</si>
</sst>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[Red]\(&quot;￥&quot;#,##0.00\)"/>
    <numFmt numFmtId="177" formatCode="0.00_ "/>
  </numFmts>
  <fonts count="33">
    <font>
      <sz val="12"/>
      <name val="宋体"/>
      <charset val="134"/>
    </font>
    <font>
      <sz val="18"/>
      <color theme="1"/>
      <name val="黑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/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5"/>
  <sheetViews>
    <sheetView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G4" sqref="G4"/>
    </sheetView>
  </sheetViews>
  <sheetFormatPr defaultColWidth="9" defaultRowHeight="14.25"/>
  <cols>
    <col min="1" max="1" width="9.5" style="20" customWidth="1"/>
    <col min="2" max="2" width="7.625" style="21" customWidth="1"/>
    <col min="3" max="3" width="7" style="20" customWidth="1"/>
    <col min="4" max="4" width="7.375" style="22" customWidth="1"/>
    <col min="5" max="5" width="4.375" style="22" customWidth="1"/>
    <col min="6" max="6" width="8.375" style="22" customWidth="1"/>
    <col min="7" max="7" width="25.5" style="23" customWidth="1"/>
    <col min="8" max="8" width="7.125" style="24" customWidth="1"/>
    <col min="9" max="9" width="4.625" style="22" customWidth="1"/>
    <col min="10" max="16384" width="9" style="22"/>
  </cols>
  <sheetData>
    <row r="1" ht="22.5" spans="1:9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7:9">
      <c r="G2" s="26" t="s">
        <v>1</v>
      </c>
      <c r="H2" s="27"/>
      <c r="I2" s="27"/>
    </row>
    <row r="3" ht="36" spans="1:9">
      <c r="A3" s="2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>
      <c r="A4" s="29" t="s">
        <v>11</v>
      </c>
      <c r="B4" s="8" t="s">
        <v>12</v>
      </c>
      <c r="C4" s="8"/>
      <c r="D4" s="8"/>
      <c r="E4" s="30"/>
      <c r="F4" s="31">
        <v>9408240</v>
      </c>
      <c r="G4" s="8"/>
      <c r="H4" s="32"/>
      <c r="I4" s="8"/>
    </row>
    <row r="5" spans="1:9">
      <c r="A5" s="29"/>
      <c r="B5" s="8" t="s">
        <v>13</v>
      </c>
      <c r="C5" s="8"/>
      <c r="D5" s="31">
        <v>3476</v>
      </c>
      <c r="E5" s="8">
        <v>800</v>
      </c>
      <c r="F5" s="31">
        <f t="shared" ref="F5:F67" si="0">D5*800</f>
        <v>2780800</v>
      </c>
      <c r="G5" s="8"/>
      <c r="H5" s="32"/>
      <c r="I5" s="8"/>
    </row>
    <row r="6" spans="1:9">
      <c r="A6" s="29"/>
      <c r="B6" s="8" t="s">
        <v>14</v>
      </c>
      <c r="C6" s="8"/>
      <c r="D6" s="31">
        <v>8212.4</v>
      </c>
      <c r="E6" s="8">
        <v>600</v>
      </c>
      <c r="F6" s="31">
        <f>D6*600</f>
        <v>4927440</v>
      </c>
      <c r="G6" s="8"/>
      <c r="H6" s="32"/>
      <c r="I6" s="8"/>
    </row>
    <row r="7" spans="1:9">
      <c r="A7" s="29"/>
      <c r="B7" s="8" t="s">
        <v>15</v>
      </c>
      <c r="C7" s="8"/>
      <c r="D7" s="31">
        <v>17000</v>
      </c>
      <c r="E7" s="8">
        <v>100</v>
      </c>
      <c r="F7" s="31">
        <v>1700000</v>
      </c>
      <c r="G7" s="8"/>
      <c r="H7" s="32"/>
      <c r="I7" s="8"/>
    </row>
    <row r="8" s="18" customFormat="1" spans="1:9">
      <c r="A8" s="33" t="s">
        <v>16</v>
      </c>
      <c r="B8" s="33" t="s">
        <v>17</v>
      </c>
      <c r="C8" s="33">
        <v>1</v>
      </c>
      <c r="D8" s="34">
        <v>19.8</v>
      </c>
      <c r="E8" s="35">
        <v>800</v>
      </c>
      <c r="F8" s="36">
        <f t="shared" si="0"/>
        <v>15840</v>
      </c>
      <c r="G8" s="33" t="s">
        <v>18</v>
      </c>
      <c r="H8" s="35" t="s">
        <v>13</v>
      </c>
      <c r="I8" s="33" t="s">
        <v>19</v>
      </c>
    </row>
    <row r="9" s="18" customFormat="1" spans="1:9">
      <c r="A9" s="33" t="s">
        <v>16</v>
      </c>
      <c r="B9" s="33" t="s">
        <v>17</v>
      </c>
      <c r="C9" s="33">
        <v>2</v>
      </c>
      <c r="D9" s="34">
        <v>8.8</v>
      </c>
      <c r="E9" s="35">
        <v>800</v>
      </c>
      <c r="F9" s="36">
        <f t="shared" si="0"/>
        <v>7040</v>
      </c>
      <c r="G9" s="33" t="s">
        <v>18</v>
      </c>
      <c r="H9" s="35" t="s">
        <v>13</v>
      </c>
      <c r="I9" s="33" t="s">
        <v>19</v>
      </c>
    </row>
    <row r="10" s="18" customFormat="1" spans="1:9">
      <c r="A10" s="33" t="s">
        <v>16</v>
      </c>
      <c r="B10" s="33" t="s">
        <v>17</v>
      </c>
      <c r="C10" s="33">
        <v>3</v>
      </c>
      <c r="D10" s="34">
        <v>24.1</v>
      </c>
      <c r="E10" s="35">
        <v>800</v>
      </c>
      <c r="F10" s="36">
        <f t="shared" si="0"/>
        <v>19280</v>
      </c>
      <c r="G10" s="33" t="s">
        <v>18</v>
      </c>
      <c r="H10" s="35" t="s">
        <v>13</v>
      </c>
      <c r="I10" s="33" t="s">
        <v>19</v>
      </c>
    </row>
    <row r="11" s="18" customFormat="1" spans="1:9">
      <c r="A11" s="33" t="s">
        <v>16</v>
      </c>
      <c r="B11" s="33" t="s">
        <v>17</v>
      </c>
      <c r="C11" s="33">
        <v>4</v>
      </c>
      <c r="D11" s="34">
        <v>4.6</v>
      </c>
      <c r="E11" s="35">
        <v>800</v>
      </c>
      <c r="F11" s="36">
        <f t="shared" si="0"/>
        <v>3680</v>
      </c>
      <c r="G11" s="33" t="s">
        <v>18</v>
      </c>
      <c r="H11" s="35" t="s">
        <v>13</v>
      </c>
      <c r="I11" s="33" t="s">
        <v>19</v>
      </c>
    </row>
    <row r="12" s="18" customFormat="1" spans="1:9">
      <c r="A12" s="33" t="s">
        <v>16</v>
      </c>
      <c r="B12" s="33" t="s">
        <v>17</v>
      </c>
      <c r="C12" s="33">
        <v>5</v>
      </c>
      <c r="D12" s="34">
        <v>1.5</v>
      </c>
      <c r="E12" s="35">
        <v>800</v>
      </c>
      <c r="F12" s="36">
        <f t="shared" si="0"/>
        <v>1200</v>
      </c>
      <c r="G12" s="33" t="s">
        <v>18</v>
      </c>
      <c r="H12" s="35" t="s">
        <v>13</v>
      </c>
      <c r="I12" s="33" t="s">
        <v>19</v>
      </c>
    </row>
    <row r="13" s="18" customFormat="1" spans="1:9">
      <c r="A13" s="33" t="s">
        <v>16</v>
      </c>
      <c r="B13" s="33" t="s">
        <v>17</v>
      </c>
      <c r="C13" s="33">
        <v>6</v>
      </c>
      <c r="D13" s="34">
        <v>7.8</v>
      </c>
      <c r="E13" s="35">
        <v>800</v>
      </c>
      <c r="F13" s="36">
        <f t="shared" si="0"/>
        <v>6240</v>
      </c>
      <c r="G13" s="33" t="s">
        <v>18</v>
      </c>
      <c r="H13" s="35" t="s">
        <v>13</v>
      </c>
      <c r="I13" s="33" t="s">
        <v>19</v>
      </c>
    </row>
    <row r="14" s="18" customFormat="1" spans="1:9">
      <c r="A14" s="33" t="s">
        <v>16</v>
      </c>
      <c r="B14" s="33" t="s">
        <v>17</v>
      </c>
      <c r="C14" s="33">
        <v>7</v>
      </c>
      <c r="D14" s="34">
        <v>1.8</v>
      </c>
      <c r="E14" s="35">
        <v>800</v>
      </c>
      <c r="F14" s="36">
        <f t="shared" si="0"/>
        <v>1440</v>
      </c>
      <c r="G14" s="33" t="s">
        <v>18</v>
      </c>
      <c r="H14" s="35" t="s">
        <v>13</v>
      </c>
      <c r="I14" s="33" t="s">
        <v>19</v>
      </c>
    </row>
    <row r="15" s="18" customFormat="1" spans="1:9">
      <c r="A15" s="33" t="s">
        <v>16</v>
      </c>
      <c r="B15" s="33" t="s">
        <v>17</v>
      </c>
      <c r="C15" s="33">
        <v>8</v>
      </c>
      <c r="D15" s="34">
        <v>13</v>
      </c>
      <c r="E15" s="35">
        <v>800</v>
      </c>
      <c r="F15" s="36">
        <f t="shared" si="0"/>
        <v>10400</v>
      </c>
      <c r="G15" s="33" t="s">
        <v>18</v>
      </c>
      <c r="H15" s="35" t="s">
        <v>13</v>
      </c>
      <c r="I15" s="33" t="s">
        <v>19</v>
      </c>
    </row>
    <row r="16" s="18" customFormat="1" spans="1:9">
      <c r="A16" s="33" t="s">
        <v>16</v>
      </c>
      <c r="B16" s="33" t="s">
        <v>20</v>
      </c>
      <c r="C16" s="33">
        <v>1</v>
      </c>
      <c r="D16" s="34">
        <v>78.1</v>
      </c>
      <c r="E16" s="35">
        <v>800</v>
      </c>
      <c r="F16" s="36">
        <f t="shared" si="0"/>
        <v>62480</v>
      </c>
      <c r="G16" s="33" t="s">
        <v>18</v>
      </c>
      <c r="H16" s="35" t="s">
        <v>13</v>
      </c>
      <c r="I16" s="33" t="s">
        <v>19</v>
      </c>
    </row>
    <row r="17" s="18" customFormat="1" spans="1:9">
      <c r="A17" s="33" t="s">
        <v>16</v>
      </c>
      <c r="B17" s="33" t="s">
        <v>20</v>
      </c>
      <c r="C17" s="33">
        <v>2</v>
      </c>
      <c r="D17" s="34">
        <v>25.1</v>
      </c>
      <c r="E17" s="35">
        <v>800</v>
      </c>
      <c r="F17" s="36">
        <f t="shared" si="0"/>
        <v>20080</v>
      </c>
      <c r="G17" s="37" t="s">
        <v>21</v>
      </c>
      <c r="H17" s="35" t="s">
        <v>13</v>
      </c>
      <c r="I17" s="33" t="s">
        <v>19</v>
      </c>
    </row>
    <row r="18" s="19" customFormat="1" spans="1:9">
      <c r="A18" s="33" t="s">
        <v>16</v>
      </c>
      <c r="B18" s="33" t="s">
        <v>22</v>
      </c>
      <c r="C18" s="33">
        <v>3</v>
      </c>
      <c r="D18" s="34">
        <v>14.1</v>
      </c>
      <c r="E18" s="35">
        <v>800</v>
      </c>
      <c r="F18" s="36">
        <f t="shared" si="0"/>
        <v>11280</v>
      </c>
      <c r="G18" s="38" t="s">
        <v>18</v>
      </c>
      <c r="H18" s="35" t="s">
        <v>13</v>
      </c>
      <c r="I18" s="33" t="s">
        <v>19</v>
      </c>
    </row>
    <row r="19" s="18" customFormat="1" spans="1:9">
      <c r="A19" s="33" t="s">
        <v>16</v>
      </c>
      <c r="B19" s="33" t="s">
        <v>20</v>
      </c>
      <c r="C19" s="33">
        <v>5</v>
      </c>
      <c r="D19" s="34">
        <v>7.4</v>
      </c>
      <c r="E19" s="35">
        <v>800</v>
      </c>
      <c r="F19" s="36">
        <f t="shared" si="0"/>
        <v>5920</v>
      </c>
      <c r="G19" s="37" t="s">
        <v>21</v>
      </c>
      <c r="H19" s="35" t="s">
        <v>13</v>
      </c>
      <c r="I19" s="33" t="s">
        <v>19</v>
      </c>
    </row>
    <row r="20" s="18" customFormat="1" spans="1:9">
      <c r="A20" s="33" t="s">
        <v>16</v>
      </c>
      <c r="B20" s="33" t="s">
        <v>20</v>
      </c>
      <c r="C20" s="33">
        <v>8</v>
      </c>
      <c r="D20" s="34">
        <v>24.4</v>
      </c>
      <c r="E20" s="35">
        <v>800</v>
      </c>
      <c r="F20" s="36">
        <f t="shared" si="0"/>
        <v>19520</v>
      </c>
      <c r="G20" s="37" t="s">
        <v>21</v>
      </c>
      <c r="H20" s="35" t="s">
        <v>13</v>
      </c>
      <c r="I20" s="33" t="s">
        <v>19</v>
      </c>
    </row>
    <row r="21" s="18" customFormat="1" spans="1:9">
      <c r="A21" s="33" t="s">
        <v>16</v>
      </c>
      <c r="B21" s="33" t="s">
        <v>20</v>
      </c>
      <c r="C21" s="33">
        <v>9</v>
      </c>
      <c r="D21" s="34">
        <v>63.8</v>
      </c>
      <c r="E21" s="35">
        <v>800</v>
      </c>
      <c r="F21" s="36">
        <f t="shared" si="0"/>
        <v>51040</v>
      </c>
      <c r="G21" s="37" t="s">
        <v>21</v>
      </c>
      <c r="H21" s="35" t="s">
        <v>13</v>
      </c>
      <c r="I21" s="33" t="s">
        <v>19</v>
      </c>
    </row>
    <row r="22" s="18" customFormat="1" spans="1:9">
      <c r="A22" s="33" t="s">
        <v>23</v>
      </c>
      <c r="B22" s="33" t="s">
        <v>24</v>
      </c>
      <c r="C22" s="33">
        <v>7</v>
      </c>
      <c r="D22" s="34">
        <v>172.8</v>
      </c>
      <c r="E22" s="35">
        <v>800</v>
      </c>
      <c r="F22" s="36">
        <f t="shared" si="0"/>
        <v>138240</v>
      </c>
      <c r="G22" s="33" t="s">
        <v>25</v>
      </c>
      <c r="H22" s="35" t="s">
        <v>13</v>
      </c>
      <c r="I22" s="33" t="s">
        <v>19</v>
      </c>
    </row>
    <row r="23" s="18" customFormat="1" spans="1:9">
      <c r="A23" s="33" t="s">
        <v>26</v>
      </c>
      <c r="B23" s="33" t="s">
        <v>27</v>
      </c>
      <c r="C23" s="33">
        <v>2</v>
      </c>
      <c r="D23" s="34">
        <v>59.3</v>
      </c>
      <c r="E23" s="35">
        <v>800</v>
      </c>
      <c r="F23" s="36">
        <f t="shared" si="0"/>
        <v>47440</v>
      </c>
      <c r="G23" s="33" t="s">
        <v>28</v>
      </c>
      <c r="H23" s="35" t="s">
        <v>13</v>
      </c>
      <c r="I23" s="33" t="s">
        <v>19</v>
      </c>
    </row>
    <row r="24" s="18" customFormat="1" spans="1:9">
      <c r="A24" s="33" t="s">
        <v>29</v>
      </c>
      <c r="B24" s="33" t="s">
        <v>30</v>
      </c>
      <c r="C24" s="33">
        <v>5</v>
      </c>
      <c r="D24" s="34">
        <v>200</v>
      </c>
      <c r="E24" s="35">
        <v>800</v>
      </c>
      <c r="F24" s="36">
        <f t="shared" si="0"/>
        <v>160000</v>
      </c>
      <c r="G24" s="33" t="s">
        <v>31</v>
      </c>
      <c r="H24" s="35" t="s">
        <v>13</v>
      </c>
      <c r="I24" s="33" t="s">
        <v>19</v>
      </c>
    </row>
    <row r="25" s="18" customFormat="1" spans="1:9">
      <c r="A25" s="33" t="s">
        <v>29</v>
      </c>
      <c r="B25" s="33" t="s">
        <v>32</v>
      </c>
      <c r="C25" s="33">
        <v>6</v>
      </c>
      <c r="D25" s="34">
        <v>51.1</v>
      </c>
      <c r="E25" s="35">
        <v>800</v>
      </c>
      <c r="F25" s="36">
        <f t="shared" si="0"/>
        <v>40880</v>
      </c>
      <c r="G25" s="33" t="s">
        <v>33</v>
      </c>
      <c r="H25" s="35" t="s">
        <v>13</v>
      </c>
      <c r="I25" s="33" t="s">
        <v>19</v>
      </c>
    </row>
    <row r="26" s="18" customFormat="1" spans="1:9">
      <c r="A26" s="33" t="s">
        <v>29</v>
      </c>
      <c r="B26" s="33" t="s">
        <v>32</v>
      </c>
      <c r="C26" s="33">
        <v>7</v>
      </c>
      <c r="D26" s="34">
        <v>18.9</v>
      </c>
      <c r="E26" s="35">
        <v>800</v>
      </c>
      <c r="F26" s="39">
        <f t="shared" si="0"/>
        <v>15120</v>
      </c>
      <c r="G26" s="33" t="s">
        <v>33</v>
      </c>
      <c r="H26" s="35" t="s">
        <v>13</v>
      </c>
      <c r="I26" s="33" t="s">
        <v>19</v>
      </c>
    </row>
    <row r="27" s="18" customFormat="1" spans="1:9">
      <c r="A27" s="33" t="s">
        <v>34</v>
      </c>
      <c r="B27" s="33" t="s">
        <v>35</v>
      </c>
      <c r="C27" s="33">
        <v>1</v>
      </c>
      <c r="D27" s="34">
        <v>38.2</v>
      </c>
      <c r="E27" s="35">
        <v>800</v>
      </c>
      <c r="F27" s="39">
        <f t="shared" si="0"/>
        <v>30560</v>
      </c>
      <c r="G27" s="33" t="s">
        <v>36</v>
      </c>
      <c r="H27" s="35" t="s">
        <v>13</v>
      </c>
      <c r="I27" s="33" t="s">
        <v>19</v>
      </c>
    </row>
    <row r="28" s="18" customFormat="1" spans="1:9">
      <c r="A28" s="33" t="s">
        <v>37</v>
      </c>
      <c r="B28" s="33" t="s">
        <v>38</v>
      </c>
      <c r="C28" s="33">
        <v>1</v>
      </c>
      <c r="D28" s="34">
        <v>52.3</v>
      </c>
      <c r="E28" s="35">
        <v>800</v>
      </c>
      <c r="F28" s="36">
        <f t="shared" si="0"/>
        <v>41840</v>
      </c>
      <c r="G28" s="33" t="s">
        <v>39</v>
      </c>
      <c r="H28" s="35" t="s">
        <v>13</v>
      </c>
      <c r="I28" s="33" t="s">
        <v>19</v>
      </c>
    </row>
    <row r="29" s="18" customFormat="1" spans="1:9">
      <c r="A29" s="33" t="s">
        <v>40</v>
      </c>
      <c r="B29" s="33" t="s">
        <v>41</v>
      </c>
      <c r="C29" s="33">
        <v>18</v>
      </c>
      <c r="D29" s="34">
        <v>22.4</v>
      </c>
      <c r="E29" s="35">
        <v>800</v>
      </c>
      <c r="F29" s="36">
        <f t="shared" si="0"/>
        <v>17920</v>
      </c>
      <c r="G29" s="33" t="s">
        <v>42</v>
      </c>
      <c r="H29" s="35" t="s">
        <v>13</v>
      </c>
      <c r="I29" s="33" t="s">
        <v>19</v>
      </c>
    </row>
    <row r="30" s="18" customFormat="1" spans="1:9">
      <c r="A30" s="33" t="s">
        <v>43</v>
      </c>
      <c r="B30" s="33" t="s">
        <v>44</v>
      </c>
      <c r="C30" s="33">
        <v>1</v>
      </c>
      <c r="D30" s="34">
        <v>25</v>
      </c>
      <c r="E30" s="35">
        <v>800</v>
      </c>
      <c r="F30" s="36">
        <f t="shared" si="0"/>
        <v>20000</v>
      </c>
      <c r="G30" s="33" t="s">
        <v>45</v>
      </c>
      <c r="H30" s="35" t="s">
        <v>13</v>
      </c>
      <c r="I30" s="33" t="s">
        <v>19</v>
      </c>
    </row>
    <row r="31" s="18" customFormat="1" spans="1:9">
      <c r="A31" s="33" t="s">
        <v>43</v>
      </c>
      <c r="B31" s="33" t="s">
        <v>44</v>
      </c>
      <c r="C31" s="33">
        <v>2</v>
      </c>
      <c r="D31" s="34">
        <v>26.4</v>
      </c>
      <c r="E31" s="35">
        <v>800</v>
      </c>
      <c r="F31" s="36">
        <f t="shared" si="0"/>
        <v>21120</v>
      </c>
      <c r="G31" s="33" t="s">
        <v>45</v>
      </c>
      <c r="H31" s="35" t="s">
        <v>13</v>
      </c>
      <c r="I31" s="33" t="s">
        <v>19</v>
      </c>
    </row>
    <row r="32" s="18" customFormat="1" spans="1:9">
      <c r="A32" s="33" t="s">
        <v>43</v>
      </c>
      <c r="B32" s="33" t="s">
        <v>46</v>
      </c>
      <c r="C32" s="33">
        <v>2</v>
      </c>
      <c r="D32" s="34">
        <v>12.1</v>
      </c>
      <c r="E32" s="35">
        <v>800</v>
      </c>
      <c r="F32" s="36">
        <f t="shared" si="0"/>
        <v>9680</v>
      </c>
      <c r="G32" s="40" t="s">
        <v>47</v>
      </c>
      <c r="H32" s="35" t="s">
        <v>13</v>
      </c>
      <c r="I32" s="33" t="s">
        <v>19</v>
      </c>
    </row>
    <row r="33" s="18" customFormat="1" spans="1:9">
      <c r="A33" s="33" t="s">
        <v>48</v>
      </c>
      <c r="B33" s="33" t="s">
        <v>49</v>
      </c>
      <c r="C33" s="33">
        <v>1</v>
      </c>
      <c r="D33" s="34">
        <v>215.2</v>
      </c>
      <c r="E33" s="35">
        <v>800</v>
      </c>
      <c r="F33" s="36">
        <f t="shared" si="0"/>
        <v>172160</v>
      </c>
      <c r="G33" s="33" t="s">
        <v>50</v>
      </c>
      <c r="H33" s="35" t="s">
        <v>13</v>
      </c>
      <c r="I33" s="33" t="s">
        <v>19</v>
      </c>
    </row>
    <row r="34" s="19" customFormat="1" spans="1:9">
      <c r="A34" s="33" t="s">
        <v>48</v>
      </c>
      <c r="B34" s="33" t="s">
        <v>49</v>
      </c>
      <c r="C34" s="33">
        <v>2</v>
      </c>
      <c r="D34" s="34">
        <v>193</v>
      </c>
      <c r="E34" s="35">
        <v>800</v>
      </c>
      <c r="F34" s="36">
        <f t="shared" si="0"/>
        <v>154400</v>
      </c>
      <c r="G34" s="33" t="s">
        <v>50</v>
      </c>
      <c r="H34" s="35" t="s">
        <v>13</v>
      </c>
      <c r="I34" s="33" t="s">
        <v>19</v>
      </c>
    </row>
    <row r="35" s="18" customFormat="1" spans="1:9">
      <c r="A35" s="33" t="s">
        <v>51</v>
      </c>
      <c r="B35" s="33" t="s">
        <v>52</v>
      </c>
      <c r="C35" s="33">
        <v>51</v>
      </c>
      <c r="D35" s="34">
        <v>97.3</v>
      </c>
      <c r="E35" s="35">
        <v>800</v>
      </c>
      <c r="F35" s="36">
        <f t="shared" si="0"/>
        <v>77840</v>
      </c>
      <c r="G35" s="33" t="s">
        <v>53</v>
      </c>
      <c r="H35" s="35" t="s">
        <v>13</v>
      </c>
      <c r="I35" s="33" t="s">
        <v>19</v>
      </c>
    </row>
    <row r="36" s="18" customFormat="1" spans="1:9">
      <c r="A36" s="33" t="s">
        <v>51</v>
      </c>
      <c r="B36" s="33" t="s">
        <v>52</v>
      </c>
      <c r="C36" s="33">
        <v>52</v>
      </c>
      <c r="D36" s="34">
        <v>48.9</v>
      </c>
      <c r="E36" s="35">
        <v>800</v>
      </c>
      <c r="F36" s="36">
        <f t="shared" si="0"/>
        <v>39120</v>
      </c>
      <c r="G36" s="33" t="s">
        <v>53</v>
      </c>
      <c r="H36" s="35" t="s">
        <v>13</v>
      </c>
      <c r="I36" s="33" t="s">
        <v>19</v>
      </c>
    </row>
    <row r="37" s="18" customFormat="1" spans="1:9">
      <c r="A37" s="33" t="s">
        <v>51</v>
      </c>
      <c r="B37" s="33" t="s">
        <v>52</v>
      </c>
      <c r="C37" s="33">
        <v>53</v>
      </c>
      <c r="D37" s="34">
        <v>87.3</v>
      </c>
      <c r="E37" s="35">
        <v>800</v>
      </c>
      <c r="F37" s="36">
        <f t="shared" si="0"/>
        <v>69840</v>
      </c>
      <c r="G37" s="33" t="s">
        <v>53</v>
      </c>
      <c r="H37" s="35" t="s">
        <v>13</v>
      </c>
      <c r="I37" s="33" t="s">
        <v>19</v>
      </c>
    </row>
    <row r="38" s="18" customFormat="1" spans="1:9">
      <c r="A38" s="33" t="s">
        <v>51</v>
      </c>
      <c r="B38" s="33" t="s">
        <v>52</v>
      </c>
      <c r="C38" s="33">
        <v>54</v>
      </c>
      <c r="D38" s="34">
        <v>97.2</v>
      </c>
      <c r="E38" s="35">
        <v>800</v>
      </c>
      <c r="F38" s="36">
        <f t="shared" si="0"/>
        <v>77760</v>
      </c>
      <c r="G38" s="33" t="s">
        <v>53</v>
      </c>
      <c r="H38" s="35" t="s">
        <v>13</v>
      </c>
      <c r="I38" s="33" t="s">
        <v>19</v>
      </c>
    </row>
    <row r="39" s="18" customFormat="1" spans="1:9">
      <c r="A39" s="33" t="s">
        <v>51</v>
      </c>
      <c r="B39" s="33" t="s">
        <v>54</v>
      </c>
      <c r="C39" s="33">
        <v>55</v>
      </c>
      <c r="D39" s="34">
        <v>8.1</v>
      </c>
      <c r="E39" s="35">
        <v>800</v>
      </c>
      <c r="F39" s="36">
        <f t="shared" si="0"/>
        <v>6480</v>
      </c>
      <c r="G39" s="33" t="s">
        <v>55</v>
      </c>
      <c r="H39" s="35" t="s">
        <v>13</v>
      </c>
      <c r="I39" s="33" t="s">
        <v>19</v>
      </c>
    </row>
    <row r="40" s="18" customFormat="1" spans="1:9">
      <c r="A40" s="33" t="s">
        <v>51</v>
      </c>
      <c r="B40" s="33" t="s">
        <v>54</v>
      </c>
      <c r="C40" s="33">
        <v>58</v>
      </c>
      <c r="D40" s="34">
        <v>7</v>
      </c>
      <c r="E40" s="35">
        <v>800</v>
      </c>
      <c r="F40" s="36">
        <f t="shared" si="0"/>
        <v>5600</v>
      </c>
      <c r="G40" s="33" t="s">
        <v>55</v>
      </c>
      <c r="H40" s="35" t="s">
        <v>13</v>
      </c>
      <c r="I40" s="33" t="s">
        <v>19</v>
      </c>
    </row>
    <row r="41" s="18" customFormat="1" spans="1:9">
      <c r="A41" s="33" t="s">
        <v>51</v>
      </c>
      <c r="B41" s="33" t="s">
        <v>54</v>
      </c>
      <c r="C41" s="33">
        <v>58</v>
      </c>
      <c r="D41" s="34">
        <v>50</v>
      </c>
      <c r="E41" s="35">
        <v>800</v>
      </c>
      <c r="F41" s="36">
        <f t="shared" si="0"/>
        <v>40000</v>
      </c>
      <c r="G41" s="33" t="s">
        <v>55</v>
      </c>
      <c r="H41" s="35" t="s">
        <v>13</v>
      </c>
      <c r="I41" s="33" t="s">
        <v>19</v>
      </c>
    </row>
    <row r="42" s="18" customFormat="1" spans="1:9">
      <c r="A42" s="33" t="s">
        <v>51</v>
      </c>
      <c r="B42" s="33" t="s">
        <v>54</v>
      </c>
      <c r="C42" s="33">
        <v>59</v>
      </c>
      <c r="D42" s="34">
        <v>19.7</v>
      </c>
      <c r="E42" s="35">
        <v>800</v>
      </c>
      <c r="F42" s="36">
        <f t="shared" si="0"/>
        <v>15760</v>
      </c>
      <c r="G42" s="33" t="s">
        <v>55</v>
      </c>
      <c r="H42" s="35" t="s">
        <v>13</v>
      </c>
      <c r="I42" s="33" t="s">
        <v>19</v>
      </c>
    </row>
    <row r="43" s="18" customFormat="1" spans="1:9">
      <c r="A43" s="33" t="s">
        <v>51</v>
      </c>
      <c r="B43" s="33" t="s">
        <v>54</v>
      </c>
      <c r="C43" s="33">
        <v>59</v>
      </c>
      <c r="D43" s="34">
        <v>13.7</v>
      </c>
      <c r="E43" s="35">
        <v>800</v>
      </c>
      <c r="F43" s="36">
        <f t="shared" si="0"/>
        <v>10960</v>
      </c>
      <c r="G43" s="33" t="s">
        <v>55</v>
      </c>
      <c r="H43" s="35" t="s">
        <v>13</v>
      </c>
      <c r="I43" s="33" t="s">
        <v>19</v>
      </c>
    </row>
    <row r="44" s="18" customFormat="1" spans="1:9">
      <c r="A44" s="33" t="s">
        <v>56</v>
      </c>
      <c r="B44" s="33" t="s">
        <v>57</v>
      </c>
      <c r="C44" s="33">
        <v>8</v>
      </c>
      <c r="D44" s="34">
        <v>200</v>
      </c>
      <c r="E44" s="35">
        <v>800</v>
      </c>
      <c r="F44" s="36">
        <f t="shared" si="0"/>
        <v>160000</v>
      </c>
      <c r="G44" s="41" t="s">
        <v>58</v>
      </c>
      <c r="H44" s="35" t="s">
        <v>13</v>
      </c>
      <c r="I44" s="33" t="s">
        <v>19</v>
      </c>
    </row>
    <row r="45" s="18" customFormat="1" spans="1:9">
      <c r="A45" s="33" t="s">
        <v>56</v>
      </c>
      <c r="B45" s="33" t="s">
        <v>57</v>
      </c>
      <c r="C45" s="33">
        <v>9</v>
      </c>
      <c r="D45" s="34">
        <v>51.4</v>
      </c>
      <c r="E45" s="35">
        <v>800</v>
      </c>
      <c r="F45" s="36">
        <f t="shared" si="0"/>
        <v>41120</v>
      </c>
      <c r="G45" s="41" t="s">
        <v>58</v>
      </c>
      <c r="H45" s="35" t="s">
        <v>13</v>
      </c>
      <c r="I45" s="33" t="s">
        <v>19</v>
      </c>
    </row>
    <row r="46" s="18" customFormat="1" spans="1:9">
      <c r="A46" s="33" t="s">
        <v>56</v>
      </c>
      <c r="B46" s="33" t="s">
        <v>59</v>
      </c>
      <c r="C46" s="33">
        <v>10</v>
      </c>
      <c r="D46" s="34">
        <v>149.6</v>
      </c>
      <c r="E46" s="35">
        <v>800</v>
      </c>
      <c r="F46" s="36">
        <f t="shared" si="0"/>
        <v>119680</v>
      </c>
      <c r="G46" s="41" t="s">
        <v>60</v>
      </c>
      <c r="H46" s="35" t="s">
        <v>13</v>
      </c>
      <c r="I46" s="33" t="s">
        <v>19</v>
      </c>
    </row>
    <row r="47" s="18" customFormat="1" spans="1:9">
      <c r="A47" s="33" t="s">
        <v>56</v>
      </c>
      <c r="B47" s="33" t="s">
        <v>59</v>
      </c>
      <c r="C47" s="33">
        <v>11</v>
      </c>
      <c r="D47" s="34">
        <v>157.1</v>
      </c>
      <c r="E47" s="35">
        <v>800</v>
      </c>
      <c r="F47" s="36">
        <f t="shared" si="0"/>
        <v>125680</v>
      </c>
      <c r="G47" s="33" t="s">
        <v>60</v>
      </c>
      <c r="H47" s="35" t="s">
        <v>13</v>
      </c>
      <c r="I47" s="33" t="s">
        <v>19</v>
      </c>
    </row>
    <row r="48" s="18" customFormat="1" spans="1:9">
      <c r="A48" s="33" t="s">
        <v>56</v>
      </c>
      <c r="B48" s="33" t="s">
        <v>61</v>
      </c>
      <c r="C48" s="33">
        <v>12</v>
      </c>
      <c r="D48" s="34">
        <v>38.3</v>
      </c>
      <c r="E48" s="35">
        <v>800</v>
      </c>
      <c r="F48" s="36">
        <f t="shared" si="0"/>
        <v>30640</v>
      </c>
      <c r="G48" s="40" t="s">
        <v>62</v>
      </c>
      <c r="H48" s="35" t="s">
        <v>13</v>
      </c>
      <c r="I48" s="33" t="s">
        <v>19</v>
      </c>
    </row>
    <row r="49" s="18" customFormat="1" spans="1:9">
      <c r="A49" s="33" t="s">
        <v>56</v>
      </c>
      <c r="B49" s="33" t="s">
        <v>61</v>
      </c>
      <c r="C49" s="33">
        <v>13</v>
      </c>
      <c r="D49" s="34">
        <v>5.7</v>
      </c>
      <c r="E49" s="35">
        <v>800</v>
      </c>
      <c r="F49" s="36">
        <f t="shared" si="0"/>
        <v>4560</v>
      </c>
      <c r="G49" s="40" t="s">
        <v>62</v>
      </c>
      <c r="H49" s="35" t="s">
        <v>13</v>
      </c>
      <c r="I49" s="33" t="s">
        <v>19</v>
      </c>
    </row>
    <row r="50" s="18" customFormat="1" spans="1:9">
      <c r="A50" s="33" t="s">
        <v>56</v>
      </c>
      <c r="B50" s="33" t="s">
        <v>63</v>
      </c>
      <c r="C50" s="33">
        <v>16</v>
      </c>
      <c r="D50" s="34">
        <v>35.8</v>
      </c>
      <c r="E50" s="35">
        <v>800</v>
      </c>
      <c r="F50" s="36">
        <f t="shared" si="0"/>
        <v>28640</v>
      </c>
      <c r="G50" s="40" t="s">
        <v>64</v>
      </c>
      <c r="H50" s="35" t="s">
        <v>13</v>
      </c>
      <c r="I50" s="33" t="s">
        <v>19</v>
      </c>
    </row>
    <row r="51" s="18" customFormat="1" spans="1:9">
      <c r="A51" s="33" t="s">
        <v>56</v>
      </c>
      <c r="B51" s="33" t="s">
        <v>63</v>
      </c>
      <c r="C51" s="33">
        <v>18</v>
      </c>
      <c r="D51" s="34">
        <v>95.7</v>
      </c>
      <c r="E51" s="35">
        <v>800</v>
      </c>
      <c r="F51" s="36">
        <f t="shared" si="0"/>
        <v>76560</v>
      </c>
      <c r="G51" s="40" t="s">
        <v>64</v>
      </c>
      <c r="H51" s="35" t="s">
        <v>13</v>
      </c>
      <c r="I51" s="33" t="s">
        <v>19</v>
      </c>
    </row>
    <row r="52" s="18" customFormat="1" spans="1:9">
      <c r="A52" s="33" t="s">
        <v>65</v>
      </c>
      <c r="B52" s="33" t="s">
        <v>66</v>
      </c>
      <c r="C52" s="33">
        <v>42</v>
      </c>
      <c r="D52" s="34">
        <v>91.4</v>
      </c>
      <c r="E52" s="35">
        <v>800</v>
      </c>
      <c r="F52" s="36">
        <f t="shared" si="0"/>
        <v>73120</v>
      </c>
      <c r="G52" s="33" t="s">
        <v>67</v>
      </c>
      <c r="H52" s="35" t="s">
        <v>13</v>
      </c>
      <c r="I52" s="33" t="s">
        <v>19</v>
      </c>
    </row>
    <row r="53" s="18" customFormat="1" spans="1:9">
      <c r="A53" s="33" t="s">
        <v>65</v>
      </c>
      <c r="B53" s="33" t="s">
        <v>66</v>
      </c>
      <c r="C53" s="33">
        <v>42</v>
      </c>
      <c r="D53" s="34">
        <v>15.4</v>
      </c>
      <c r="E53" s="35">
        <v>800</v>
      </c>
      <c r="F53" s="36">
        <f t="shared" si="0"/>
        <v>12320</v>
      </c>
      <c r="G53" s="33" t="s">
        <v>68</v>
      </c>
      <c r="H53" s="35" t="s">
        <v>13</v>
      </c>
      <c r="I53" s="33" t="s">
        <v>19</v>
      </c>
    </row>
    <row r="54" s="18" customFormat="1" spans="1:9">
      <c r="A54" s="33" t="s">
        <v>65</v>
      </c>
      <c r="B54" s="33" t="s">
        <v>69</v>
      </c>
      <c r="C54" s="33">
        <v>47</v>
      </c>
      <c r="D54" s="34">
        <v>13.3</v>
      </c>
      <c r="E54" s="35">
        <v>800</v>
      </c>
      <c r="F54" s="36">
        <f t="shared" si="0"/>
        <v>10640</v>
      </c>
      <c r="G54" s="33" t="s">
        <v>70</v>
      </c>
      <c r="H54" s="35" t="s">
        <v>13</v>
      </c>
      <c r="I54" s="33" t="s">
        <v>19</v>
      </c>
    </row>
    <row r="55" s="18" customFormat="1" spans="1:9">
      <c r="A55" s="33" t="s">
        <v>65</v>
      </c>
      <c r="B55" s="33" t="s">
        <v>69</v>
      </c>
      <c r="C55" s="33">
        <v>47</v>
      </c>
      <c r="D55" s="34">
        <v>94.9</v>
      </c>
      <c r="E55" s="35">
        <v>800</v>
      </c>
      <c r="F55" s="36">
        <f t="shared" si="0"/>
        <v>75920</v>
      </c>
      <c r="G55" s="33" t="s">
        <v>70</v>
      </c>
      <c r="H55" s="35" t="s">
        <v>13</v>
      </c>
      <c r="I55" s="33" t="s">
        <v>19</v>
      </c>
    </row>
    <row r="56" s="18" customFormat="1" spans="1:9">
      <c r="A56" s="33" t="s">
        <v>65</v>
      </c>
      <c r="B56" s="33" t="s">
        <v>69</v>
      </c>
      <c r="C56" s="33">
        <v>48</v>
      </c>
      <c r="D56" s="34">
        <v>65.7</v>
      </c>
      <c r="E56" s="35">
        <v>800</v>
      </c>
      <c r="F56" s="36">
        <f t="shared" si="0"/>
        <v>52560</v>
      </c>
      <c r="G56" s="33" t="s">
        <v>70</v>
      </c>
      <c r="H56" s="35" t="s">
        <v>13</v>
      </c>
      <c r="I56" s="33" t="s">
        <v>19</v>
      </c>
    </row>
    <row r="57" s="18" customFormat="1" spans="1:9">
      <c r="A57" s="33" t="s">
        <v>65</v>
      </c>
      <c r="B57" s="33" t="s">
        <v>69</v>
      </c>
      <c r="C57" s="33">
        <v>48</v>
      </c>
      <c r="D57" s="34">
        <v>19.6</v>
      </c>
      <c r="E57" s="35">
        <v>800</v>
      </c>
      <c r="F57" s="36">
        <f t="shared" si="0"/>
        <v>15680</v>
      </c>
      <c r="G57" s="33" t="s">
        <v>70</v>
      </c>
      <c r="H57" s="35" t="s">
        <v>13</v>
      </c>
      <c r="I57" s="33" t="s">
        <v>19</v>
      </c>
    </row>
    <row r="58" s="18" customFormat="1" spans="1:9">
      <c r="A58" s="33" t="s">
        <v>65</v>
      </c>
      <c r="B58" s="33" t="s">
        <v>69</v>
      </c>
      <c r="C58" s="33">
        <v>49</v>
      </c>
      <c r="D58" s="34">
        <v>75</v>
      </c>
      <c r="E58" s="35">
        <v>800</v>
      </c>
      <c r="F58" s="36">
        <f t="shared" si="0"/>
        <v>60000</v>
      </c>
      <c r="G58" s="33" t="s">
        <v>70</v>
      </c>
      <c r="H58" s="35" t="s">
        <v>13</v>
      </c>
      <c r="I58" s="33" t="s">
        <v>19</v>
      </c>
    </row>
    <row r="59" s="18" customFormat="1" spans="1:9">
      <c r="A59" s="33" t="s">
        <v>65</v>
      </c>
      <c r="B59" s="33" t="s">
        <v>69</v>
      </c>
      <c r="C59" s="33">
        <v>52</v>
      </c>
      <c r="D59" s="34">
        <v>71.6</v>
      </c>
      <c r="E59" s="35">
        <v>800</v>
      </c>
      <c r="F59" s="36">
        <f t="shared" si="0"/>
        <v>57280</v>
      </c>
      <c r="G59" s="33" t="s">
        <v>70</v>
      </c>
      <c r="H59" s="35" t="s">
        <v>13</v>
      </c>
      <c r="I59" s="33" t="s">
        <v>19</v>
      </c>
    </row>
    <row r="60" s="18" customFormat="1" spans="1:9">
      <c r="A60" s="33" t="s">
        <v>65</v>
      </c>
      <c r="B60" s="33" t="s">
        <v>71</v>
      </c>
      <c r="C60" s="33">
        <v>45</v>
      </c>
      <c r="D60" s="34">
        <v>107.1</v>
      </c>
      <c r="E60" s="35">
        <v>800</v>
      </c>
      <c r="F60" s="36">
        <f t="shared" si="0"/>
        <v>85680</v>
      </c>
      <c r="G60" s="33" t="s">
        <v>72</v>
      </c>
      <c r="H60" s="35" t="s">
        <v>13</v>
      </c>
      <c r="I60" s="33" t="s">
        <v>19</v>
      </c>
    </row>
    <row r="61" s="18" customFormat="1" spans="1:9">
      <c r="A61" s="33" t="s">
        <v>65</v>
      </c>
      <c r="B61" s="33" t="s">
        <v>71</v>
      </c>
      <c r="C61" s="33">
        <v>45</v>
      </c>
      <c r="D61" s="34">
        <v>21.3</v>
      </c>
      <c r="E61" s="35">
        <v>800</v>
      </c>
      <c r="F61" s="36">
        <f t="shared" si="0"/>
        <v>17040</v>
      </c>
      <c r="G61" s="33" t="s">
        <v>72</v>
      </c>
      <c r="H61" s="35" t="s">
        <v>13</v>
      </c>
      <c r="I61" s="33" t="s">
        <v>19</v>
      </c>
    </row>
    <row r="62" s="18" customFormat="1" spans="1:9">
      <c r="A62" s="33" t="s">
        <v>65</v>
      </c>
      <c r="B62" s="33" t="s">
        <v>71</v>
      </c>
      <c r="C62" s="33">
        <v>45</v>
      </c>
      <c r="D62" s="34">
        <v>25.9</v>
      </c>
      <c r="E62" s="35">
        <v>800</v>
      </c>
      <c r="F62" s="36">
        <f t="shared" si="0"/>
        <v>20720</v>
      </c>
      <c r="G62" s="33" t="s">
        <v>72</v>
      </c>
      <c r="H62" s="35" t="s">
        <v>13</v>
      </c>
      <c r="I62" s="33" t="s">
        <v>19</v>
      </c>
    </row>
    <row r="63" s="18" customFormat="1" spans="1:9">
      <c r="A63" s="33" t="s">
        <v>65</v>
      </c>
      <c r="B63" s="33" t="s">
        <v>71</v>
      </c>
      <c r="C63" s="33">
        <v>46</v>
      </c>
      <c r="D63" s="34">
        <v>102</v>
      </c>
      <c r="E63" s="35">
        <v>800</v>
      </c>
      <c r="F63" s="36">
        <f t="shared" si="0"/>
        <v>81600</v>
      </c>
      <c r="G63" s="33" t="s">
        <v>72</v>
      </c>
      <c r="H63" s="35" t="s">
        <v>13</v>
      </c>
      <c r="I63" s="33" t="s">
        <v>19</v>
      </c>
    </row>
    <row r="64" s="18" customFormat="1" spans="1:9">
      <c r="A64" s="35" t="s">
        <v>73</v>
      </c>
      <c r="B64" s="35" t="s">
        <v>74</v>
      </c>
      <c r="C64" s="35">
        <v>1</v>
      </c>
      <c r="D64" s="42">
        <v>70.2</v>
      </c>
      <c r="E64" s="35">
        <v>800</v>
      </c>
      <c r="F64" s="42">
        <f t="shared" si="0"/>
        <v>56160</v>
      </c>
      <c r="G64" s="33" t="s">
        <v>75</v>
      </c>
      <c r="H64" s="35" t="s">
        <v>13</v>
      </c>
      <c r="I64" s="33" t="s">
        <v>19</v>
      </c>
    </row>
    <row r="65" s="18" customFormat="1" spans="1:9">
      <c r="A65" s="35" t="s">
        <v>73</v>
      </c>
      <c r="B65" s="35" t="s">
        <v>76</v>
      </c>
      <c r="C65" s="35">
        <v>1</v>
      </c>
      <c r="D65" s="42">
        <v>5.7</v>
      </c>
      <c r="E65" s="35">
        <v>800</v>
      </c>
      <c r="F65" s="42">
        <f t="shared" si="0"/>
        <v>4560</v>
      </c>
      <c r="G65" s="33" t="s">
        <v>75</v>
      </c>
      <c r="H65" s="35" t="s">
        <v>13</v>
      </c>
      <c r="I65" s="33" t="s">
        <v>19</v>
      </c>
    </row>
    <row r="66" s="18" customFormat="1" spans="1:9">
      <c r="A66" s="35" t="s">
        <v>73</v>
      </c>
      <c r="B66" s="35" t="s">
        <v>76</v>
      </c>
      <c r="C66" s="35">
        <v>2</v>
      </c>
      <c r="D66" s="42">
        <v>70.6</v>
      </c>
      <c r="E66" s="35">
        <v>800</v>
      </c>
      <c r="F66" s="42">
        <f t="shared" si="0"/>
        <v>56480</v>
      </c>
      <c r="G66" s="33" t="s">
        <v>75</v>
      </c>
      <c r="H66" s="35" t="s">
        <v>13</v>
      </c>
      <c r="I66" s="33" t="s">
        <v>19</v>
      </c>
    </row>
    <row r="67" s="18" customFormat="1" spans="1:9">
      <c r="A67" s="35" t="s">
        <v>77</v>
      </c>
      <c r="B67" s="35" t="s">
        <v>78</v>
      </c>
      <c r="C67" s="35">
        <v>21</v>
      </c>
      <c r="D67" s="42">
        <v>82.5</v>
      </c>
      <c r="E67" s="35">
        <v>800</v>
      </c>
      <c r="F67" s="42">
        <f t="shared" si="0"/>
        <v>66000</v>
      </c>
      <c r="G67" s="33" t="s">
        <v>79</v>
      </c>
      <c r="H67" s="35" t="s">
        <v>13</v>
      </c>
      <c r="I67" s="33" t="s">
        <v>19</v>
      </c>
    </row>
    <row r="68" s="18" customFormat="1" spans="1:9">
      <c r="A68" s="35" t="s">
        <v>80</v>
      </c>
      <c r="B68" s="35" t="s">
        <v>81</v>
      </c>
      <c r="C68" s="35">
        <v>1</v>
      </c>
      <c r="D68" s="42">
        <v>102.5</v>
      </c>
      <c r="E68" s="43">
        <v>600</v>
      </c>
      <c r="F68" s="42">
        <v>61500</v>
      </c>
      <c r="G68" s="33" t="s">
        <v>82</v>
      </c>
      <c r="H68" s="35" t="s">
        <v>14</v>
      </c>
      <c r="I68" s="33" t="s">
        <v>19</v>
      </c>
    </row>
    <row r="69" s="18" customFormat="1" spans="1:9">
      <c r="A69" s="35" t="s">
        <v>80</v>
      </c>
      <c r="B69" s="35" t="s">
        <v>81</v>
      </c>
      <c r="C69" s="35">
        <v>2</v>
      </c>
      <c r="D69" s="42">
        <v>163</v>
      </c>
      <c r="E69" s="43">
        <v>600</v>
      </c>
      <c r="F69" s="42">
        <v>97800</v>
      </c>
      <c r="G69" s="33" t="s">
        <v>82</v>
      </c>
      <c r="H69" s="35" t="s">
        <v>14</v>
      </c>
      <c r="I69" s="33" t="s">
        <v>19</v>
      </c>
    </row>
    <row r="70" s="18" customFormat="1" spans="1:9">
      <c r="A70" s="35" t="s">
        <v>80</v>
      </c>
      <c r="B70" s="35" t="s">
        <v>81</v>
      </c>
      <c r="C70" s="35">
        <v>3</v>
      </c>
      <c r="D70" s="42">
        <v>150.1</v>
      </c>
      <c r="E70" s="43">
        <v>600</v>
      </c>
      <c r="F70" s="42">
        <v>90060</v>
      </c>
      <c r="G70" s="33" t="s">
        <v>82</v>
      </c>
      <c r="H70" s="35" t="s">
        <v>14</v>
      </c>
      <c r="I70" s="33" t="s">
        <v>19</v>
      </c>
    </row>
    <row r="71" s="18" customFormat="1" spans="1:9">
      <c r="A71" s="35" t="s">
        <v>80</v>
      </c>
      <c r="B71" s="35" t="s">
        <v>81</v>
      </c>
      <c r="C71" s="35">
        <v>4</v>
      </c>
      <c r="D71" s="42">
        <v>199.2</v>
      </c>
      <c r="E71" s="43">
        <v>600</v>
      </c>
      <c r="F71" s="42">
        <v>119520</v>
      </c>
      <c r="G71" s="33" t="s">
        <v>82</v>
      </c>
      <c r="H71" s="35" t="s">
        <v>14</v>
      </c>
      <c r="I71" s="33" t="s">
        <v>19</v>
      </c>
    </row>
    <row r="72" s="18" customFormat="1" spans="1:9">
      <c r="A72" s="35" t="s">
        <v>80</v>
      </c>
      <c r="B72" s="35" t="s">
        <v>81</v>
      </c>
      <c r="C72" s="35">
        <v>5</v>
      </c>
      <c r="D72" s="42">
        <v>173.2</v>
      </c>
      <c r="E72" s="43">
        <v>600</v>
      </c>
      <c r="F72" s="42">
        <v>103920</v>
      </c>
      <c r="G72" s="33" t="s">
        <v>82</v>
      </c>
      <c r="H72" s="35" t="s">
        <v>14</v>
      </c>
      <c r="I72" s="33" t="s">
        <v>19</v>
      </c>
    </row>
    <row r="73" s="18" customFormat="1" spans="1:9">
      <c r="A73" s="35" t="s">
        <v>80</v>
      </c>
      <c r="B73" s="35" t="s">
        <v>83</v>
      </c>
      <c r="C73" s="35">
        <v>6</v>
      </c>
      <c r="D73" s="42">
        <v>241.2</v>
      </c>
      <c r="E73" s="43">
        <v>600</v>
      </c>
      <c r="F73" s="42">
        <v>144720</v>
      </c>
      <c r="G73" s="33" t="s">
        <v>82</v>
      </c>
      <c r="H73" s="35" t="s">
        <v>14</v>
      </c>
      <c r="I73" s="33" t="s">
        <v>19</v>
      </c>
    </row>
    <row r="74" s="18" customFormat="1" spans="1:9">
      <c r="A74" s="35" t="s">
        <v>80</v>
      </c>
      <c r="B74" s="35" t="s">
        <v>83</v>
      </c>
      <c r="C74" s="35">
        <v>7</v>
      </c>
      <c r="D74" s="42">
        <v>203.8</v>
      </c>
      <c r="E74" s="43">
        <v>600</v>
      </c>
      <c r="F74" s="42">
        <v>122280</v>
      </c>
      <c r="G74" s="33" t="s">
        <v>82</v>
      </c>
      <c r="H74" s="35" t="s">
        <v>14</v>
      </c>
      <c r="I74" s="33" t="s">
        <v>19</v>
      </c>
    </row>
    <row r="75" s="18" customFormat="1" spans="1:9">
      <c r="A75" s="35" t="s">
        <v>80</v>
      </c>
      <c r="B75" s="35" t="s">
        <v>84</v>
      </c>
      <c r="C75" s="35">
        <v>8</v>
      </c>
      <c r="D75" s="42">
        <v>297.2</v>
      </c>
      <c r="E75" s="43">
        <v>600</v>
      </c>
      <c r="F75" s="42">
        <v>178320</v>
      </c>
      <c r="G75" s="33" t="s">
        <v>82</v>
      </c>
      <c r="H75" s="35" t="s">
        <v>14</v>
      </c>
      <c r="I75" s="33" t="s">
        <v>19</v>
      </c>
    </row>
    <row r="76" s="18" customFormat="1" spans="1:9">
      <c r="A76" s="35" t="s">
        <v>80</v>
      </c>
      <c r="B76" s="35" t="s">
        <v>84</v>
      </c>
      <c r="C76" s="35">
        <v>9</v>
      </c>
      <c r="D76" s="42">
        <v>255.9</v>
      </c>
      <c r="E76" s="43">
        <v>600</v>
      </c>
      <c r="F76" s="42">
        <v>153540</v>
      </c>
      <c r="G76" s="33" t="s">
        <v>82</v>
      </c>
      <c r="H76" s="35" t="s">
        <v>14</v>
      </c>
      <c r="I76" s="33" t="s">
        <v>19</v>
      </c>
    </row>
    <row r="77" s="18" customFormat="1" spans="1:9">
      <c r="A77" s="35" t="s">
        <v>80</v>
      </c>
      <c r="B77" s="35" t="s">
        <v>84</v>
      </c>
      <c r="C77" s="35">
        <v>10</v>
      </c>
      <c r="D77" s="42">
        <v>213.9</v>
      </c>
      <c r="E77" s="43">
        <v>600</v>
      </c>
      <c r="F77" s="42">
        <v>128340</v>
      </c>
      <c r="G77" s="33" t="s">
        <v>82</v>
      </c>
      <c r="H77" s="35" t="s">
        <v>14</v>
      </c>
      <c r="I77" s="33" t="s">
        <v>19</v>
      </c>
    </row>
    <row r="78" s="18" customFormat="1" spans="1:9">
      <c r="A78" s="35" t="s">
        <v>23</v>
      </c>
      <c r="B78" s="35" t="s">
        <v>85</v>
      </c>
      <c r="C78" s="35">
        <v>2</v>
      </c>
      <c r="D78" s="42">
        <v>85.9</v>
      </c>
      <c r="E78" s="43">
        <v>600</v>
      </c>
      <c r="F78" s="42">
        <v>51540</v>
      </c>
      <c r="G78" s="33" t="s">
        <v>86</v>
      </c>
      <c r="H78" s="35" t="s">
        <v>14</v>
      </c>
      <c r="I78" s="33" t="s">
        <v>19</v>
      </c>
    </row>
    <row r="79" s="18" customFormat="1" spans="1:9">
      <c r="A79" s="35" t="s">
        <v>23</v>
      </c>
      <c r="B79" s="35" t="s">
        <v>85</v>
      </c>
      <c r="C79" s="35">
        <v>4</v>
      </c>
      <c r="D79" s="42">
        <v>50.3</v>
      </c>
      <c r="E79" s="43">
        <v>600</v>
      </c>
      <c r="F79" s="42">
        <v>30180</v>
      </c>
      <c r="G79" s="33" t="s">
        <v>86</v>
      </c>
      <c r="H79" s="35" t="s">
        <v>14</v>
      </c>
      <c r="I79" s="33" t="s">
        <v>19</v>
      </c>
    </row>
    <row r="80" s="18" customFormat="1" spans="1:9">
      <c r="A80" s="35" t="s">
        <v>23</v>
      </c>
      <c r="B80" s="35" t="s">
        <v>85</v>
      </c>
      <c r="C80" s="35">
        <v>5</v>
      </c>
      <c r="D80" s="42">
        <v>25.2</v>
      </c>
      <c r="E80" s="43">
        <v>600</v>
      </c>
      <c r="F80" s="42">
        <v>15120</v>
      </c>
      <c r="G80" s="33" t="s">
        <v>86</v>
      </c>
      <c r="H80" s="35" t="s">
        <v>14</v>
      </c>
      <c r="I80" s="33" t="s">
        <v>19</v>
      </c>
    </row>
    <row r="81" s="18" customFormat="1" spans="1:9">
      <c r="A81" s="35" t="s">
        <v>23</v>
      </c>
      <c r="B81" s="35" t="s">
        <v>85</v>
      </c>
      <c r="C81" s="35">
        <v>6</v>
      </c>
      <c r="D81" s="42">
        <v>15</v>
      </c>
      <c r="E81" s="43">
        <v>600</v>
      </c>
      <c r="F81" s="42">
        <v>9000</v>
      </c>
      <c r="G81" s="33" t="s">
        <v>86</v>
      </c>
      <c r="H81" s="35" t="s">
        <v>14</v>
      </c>
      <c r="I81" s="33" t="s">
        <v>19</v>
      </c>
    </row>
    <row r="82" s="18" customFormat="1" spans="1:9">
      <c r="A82" s="35" t="s">
        <v>87</v>
      </c>
      <c r="B82" s="35" t="s">
        <v>88</v>
      </c>
      <c r="C82" s="35">
        <v>65</v>
      </c>
      <c r="D82" s="42">
        <v>174.4</v>
      </c>
      <c r="E82" s="43">
        <v>600</v>
      </c>
      <c r="F82" s="42">
        <v>104640</v>
      </c>
      <c r="G82" s="33" t="s">
        <v>89</v>
      </c>
      <c r="H82" s="35" t="s">
        <v>14</v>
      </c>
      <c r="I82" s="33" t="s">
        <v>19</v>
      </c>
    </row>
    <row r="83" s="18" customFormat="1" spans="1:9">
      <c r="A83" s="35" t="s">
        <v>87</v>
      </c>
      <c r="B83" s="35" t="s">
        <v>90</v>
      </c>
      <c r="C83" s="35">
        <v>63</v>
      </c>
      <c r="D83" s="42">
        <v>276.9</v>
      </c>
      <c r="E83" s="43">
        <v>600</v>
      </c>
      <c r="F83" s="42">
        <v>166140</v>
      </c>
      <c r="G83" s="33" t="s">
        <v>89</v>
      </c>
      <c r="H83" s="35" t="s">
        <v>14</v>
      </c>
      <c r="I83" s="33" t="s">
        <v>19</v>
      </c>
    </row>
    <row r="84" s="18" customFormat="1" spans="1:9">
      <c r="A84" s="35" t="s">
        <v>87</v>
      </c>
      <c r="B84" s="35" t="s">
        <v>90</v>
      </c>
      <c r="C84" s="35">
        <v>64</v>
      </c>
      <c r="D84" s="42">
        <v>266.9</v>
      </c>
      <c r="E84" s="43">
        <v>600</v>
      </c>
      <c r="F84" s="42">
        <v>160140</v>
      </c>
      <c r="G84" s="33" t="s">
        <v>89</v>
      </c>
      <c r="H84" s="35" t="s">
        <v>14</v>
      </c>
      <c r="I84" s="33" t="s">
        <v>19</v>
      </c>
    </row>
    <row r="85" s="18" customFormat="1" spans="1:9">
      <c r="A85" s="35" t="s">
        <v>87</v>
      </c>
      <c r="B85" s="35" t="s">
        <v>90</v>
      </c>
      <c r="C85" s="35">
        <v>68</v>
      </c>
      <c r="D85" s="42">
        <v>226.6</v>
      </c>
      <c r="E85" s="43">
        <v>600</v>
      </c>
      <c r="F85" s="42">
        <v>135960</v>
      </c>
      <c r="G85" s="33" t="s">
        <v>89</v>
      </c>
      <c r="H85" s="35" t="s">
        <v>14</v>
      </c>
      <c r="I85" s="33" t="s">
        <v>19</v>
      </c>
    </row>
    <row r="86" s="18" customFormat="1" spans="1:9">
      <c r="A86" s="35" t="s">
        <v>87</v>
      </c>
      <c r="B86" s="35" t="s">
        <v>90</v>
      </c>
      <c r="C86" s="35">
        <v>69</v>
      </c>
      <c r="D86" s="42">
        <v>242.5</v>
      </c>
      <c r="E86" s="43">
        <v>600</v>
      </c>
      <c r="F86" s="42">
        <v>145500</v>
      </c>
      <c r="G86" s="33" t="s">
        <v>89</v>
      </c>
      <c r="H86" s="35" t="s">
        <v>14</v>
      </c>
      <c r="I86" s="33" t="s">
        <v>19</v>
      </c>
    </row>
    <row r="87" s="18" customFormat="1" spans="1:9">
      <c r="A87" s="35" t="s">
        <v>87</v>
      </c>
      <c r="B87" s="35" t="s">
        <v>91</v>
      </c>
      <c r="C87" s="35">
        <v>66</v>
      </c>
      <c r="D87" s="42">
        <v>188.1</v>
      </c>
      <c r="E87" s="43">
        <v>600</v>
      </c>
      <c r="F87" s="42">
        <v>112860</v>
      </c>
      <c r="G87" s="33" t="s">
        <v>89</v>
      </c>
      <c r="H87" s="35" t="s">
        <v>14</v>
      </c>
      <c r="I87" s="33" t="s">
        <v>19</v>
      </c>
    </row>
    <row r="88" s="18" customFormat="1" spans="1:9">
      <c r="A88" s="35" t="s">
        <v>87</v>
      </c>
      <c r="B88" s="35" t="s">
        <v>91</v>
      </c>
      <c r="C88" s="35">
        <v>70</v>
      </c>
      <c r="D88" s="42">
        <v>171</v>
      </c>
      <c r="E88" s="43">
        <v>600</v>
      </c>
      <c r="F88" s="42">
        <v>102600</v>
      </c>
      <c r="G88" s="33" t="s">
        <v>89</v>
      </c>
      <c r="H88" s="35" t="s">
        <v>14</v>
      </c>
      <c r="I88" s="33" t="s">
        <v>19</v>
      </c>
    </row>
    <row r="89" s="18" customFormat="1" spans="1:9">
      <c r="A89" s="35" t="s">
        <v>87</v>
      </c>
      <c r="B89" s="35" t="s">
        <v>92</v>
      </c>
      <c r="C89" s="35">
        <v>67</v>
      </c>
      <c r="D89" s="42">
        <v>198.5</v>
      </c>
      <c r="E89" s="43">
        <v>600</v>
      </c>
      <c r="F89" s="42">
        <v>119100</v>
      </c>
      <c r="G89" s="33" t="s">
        <v>89</v>
      </c>
      <c r="H89" s="35" t="s">
        <v>14</v>
      </c>
      <c r="I89" s="33" t="s">
        <v>19</v>
      </c>
    </row>
    <row r="90" s="18" customFormat="1" spans="1:9">
      <c r="A90" s="35" t="s">
        <v>87</v>
      </c>
      <c r="B90" s="35" t="s">
        <v>92</v>
      </c>
      <c r="C90" s="35">
        <v>71</v>
      </c>
      <c r="D90" s="42">
        <v>255.1</v>
      </c>
      <c r="E90" s="43">
        <v>600</v>
      </c>
      <c r="F90" s="42">
        <v>153060</v>
      </c>
      <c r="G90" s="33" t="s">
        <v>89</v>
      </c>
      <c r="H90" s="35" t="s">
        <v>14</v>
      </c>
      <c r="I90" s="33" t="s">
        <v>19</v>
      </c>
    </row>
    <row r="91" s="18" customFormat="1" spans="1:9">
      <c r="A91" s="35" t="s">
        <v>93</v>
      </c>
      <c r="B91" s="35" t="s">
        <v>93</v>
      </c>
      <c r="C91" s="35">
        <v>45</v>
      </c>
      <c r="D91" s="42">
        <v>91.9</v>
      </c>
      <c r="E91" s="43">
        <v>600</v>
      </c>
      <c r="F91" s="42">
        <v>55140</v>
      </c>
      <c r="G91" s="33" t="s">
        <v>94</v>
      </c>
      <c r="H91" s="35" t="s">
        <v>14</v>
      </c>
      <c r="I91" s="33" t="s">
        <v>19</v>
      </c>
    </row>
    <row r="92" s="18" customFormat="1" spans="1:9">
      <c r="A92" s="35" t="s">
        <v>93</v>
      </c>
      <c r="B92" s="35" t="s">
        <v>93</v>
      </c>
      <c r="C92" s="35">
        <v>46</v>
      </c>
      <c r="D92" s="42">
        <v>164.7</v>
      </c>
      <c r="E92" s="43">
        <v>600</v>
      </c>
      <c r="F92" s="42">
        <v>98820</v>
      </c>
      <c r="G92" s="33" t="s">
        <v>94</v>
      </c>
      <c r="H92" s="35" t="s">
        <v>14</v>
      </c>
      <c r="I92" s="33" t="s">
        <v>19</v>
      </c>
    </row>
    <row r="93" s="18" customFormat="1" spans="1:9">
      <c r="A93" s="35" t="s">
        <v>93</v>
      </c>
      <c r="B93" s="35" t="s">
        <v>95</v>
      </c>
      <c r="C93" s="35">
        <v>31</v>
      </c>
      <c r="D93" s="42">
        <v>58.7</v>
      </c>
      <c r="E93" s="43">
        <v>600</v>
      </c>
      <c r="F93" s="42">
        <v>35220</v>
      </c>
      <c r="G93" s="33" t="s">
        <v>96</v>
      </c>
      <c r="H93" s="35" t="s">
        <v>14</v>
      </c>
      <c r="I93" s="33" t="s">
        <v>19</v>
      </c>
    </row>
    <row r="94" s="18" customFormat="1" spans="1:9">
      <c r="A94" s="35" t="s">
        <v>93</v>
      </c>
      <c r="B94" s="35" t="s">
        <v>95</v>
      </c>
      <c r="C94" s="35">
        <v>31</v>
      </c>
      <c r="D94" s="42">
        <v>229</v>
      </c>
      <c r="E94" s="43">
        <v>600</v>
      </c>
      <c r="F94" s="42">
        <v>137400</v>
      </c>
      <c r="G94" s="33" t="s">
        <v>96</v>
      </c>
      <c r="H94" s="35" t="s">
        <v>14</v>
      </c>
      <c r="I94" s="33" t="s">
        <v>19</v>
      </c>
    </row>
    <row r="95" s="18" customFormat="1" spans="1:9">
      <c r="A95" s="35" t="s">
        <v>93</v>
      </c>
      <c r="B95" s="35" t="s">
        <v>95</v>
      </c>
      <c r="C95" s="35">
        <v>32</v>
      </c>
      <c r="D95" s="42">
        <v>44.8</v>
      </c>
      <c r="E95" s="43">
        <v>600</v>
      </c>
      <c r="F95" s="42">
        <v>26880</v>
      </c>
      <c r="G95" s="33" t="s">
        <v>96</v>
      </c>
      <c r="H95" s="35" t="s">
        <v>14</v>
      </c>
      <c r="I95" s="33" t="s">
        <v>19</v>
      </c>
    </row>
    <row r="96" s="18" customFormat="1" spans="1:9">
      <c r="A96" s="35" t="s">
        <v>93</v>
      </c>
      <c r="B96" s="35" t="s">
        <v>95</v>
      </c>
      <c r="C96" s="35">
        <v>33</v>
      </c>
      <c r="D96" s="42">
        <v>92.1</v>
      </c>
      <c r="E96" s="43">
        <v>600</v>
      </c>
      <c r="F96" s="42">
        <v>55260</v>
      </c>
      <c r="G96" s="33" t="s">
        <v>96</v>
      </c>
      <c r="H96" s="35" t="s">
        <v>14</v>
      </c>
      <c r="I96" s="33" t="s">
        <v>19</v>
      </c>
    </row>
    <row r="97" s="18" customFormat="1" spans="1:9">
      <c r="A97" s="35" t="s">
        <v>93</v>
      </c>
      <c r="B97" s="35" t="s">
        <v>95</v>
      </c>
      <c r="C97" s="35">
        <v>33</v>
      </c>
      <c r="D97" s="42">
        <v>34.6</v>
      </c>
      <c r="E97" s="43">
        <v>600</v>
      </c>
      <c r="F97" s="42">
        <v>20760</v>
      </c>
      <c r="G97" s="33" t="s">
        <v>96</v>
      </c>
      <c r="H97" s="35" t="s">
        <v>14</v>
      </c>
      <c r="I97" s="33" t="s">
        <v>19</v>
      </c>
    </row>
    <row r="98" s="18" customFormat="1" spans="1:9">
      <c r="A98" s="35" t="s">
        <v>93</v>
      </c>
      <c r="B98" s="35" t="s">
        <v>95</v>
      </c>
      <c r="C98" s="35">
        <v>34</v>
      </c>
      <c r="D98" s="42">
        <v>63.8</v>
      </c>
      <c r="E98" s="43">
        <v>600</v>
      </c>
      <c r="F98" s="42">
        <v>38280</v>
      </c>
      <c r="G98" s="33" t="s">
        <v>96</v>
      </c>
      <c r="H98" s="35" t="s">
        <v>14</v>
      </c>
      <c r="I98" s="33" t="s">
        <v>19</v>
      </c>
    </row>
    <row r="99" s="18" customFormat="1" spans="1:9">
      <c r="A99" s="35" t="s">
        <v>93</v>
      </c>
      <c r="B99" s="35" t="s">
        <v>95</v>
      </c>
      <c r="C99" s="35">
        <v>35</v>
      </c>
      <c r="D99" s="42">
        <v>79.4</v>
      </c>
      <c r="E99" s="43">
        <v>600</v>
      </c>
      <c r="F99" s="42">
        <v>47640</v>
      </c>
      <c r="G99" s="33" t="s">
        <v>96</v>
      </c>
      <c r="H99" s="35" t="s">
        <v>14</v>
      </c>
      <c r="I99" s="33" t="s">
        <v>19</v>
      </c>
    </row>
    <row r="100" s="18" customFormat="1" spans="1:9">
      <c r="A100" s="35" t="s">
        <v>93</v>
      </c>
      <c r="B100" s="35" t="s">
        <v>95</v>
      </c>
      <c r="C100" s="35">
        <v>35</v>
      </c>
      <c r="D100" s="42">
        <v>125.5</v>
      </c>
      <c r="E100" s="43">
        <v>600</v>
      </c>
      <c r="F100" s="42">
        <v>75300</v>
      </c>
      <c r="G100" s="33" t="s">
        <v>96</v>
      </c>
      <c r="H100" s="35" t="s">
        <v>14</v>
      </c>
      <c r="I100" s="33" t="s">
        <v>19</v>
      </c>
    </row>
    <row r="101" s="18" customFormat="1" spans="1:9">
      <c r="A101" s="35" t="s">
        <v>93</v>
      </c>
      <c r="B101" s="35" t="s">
        <v>95</v>
      </c>
      <c r="C101" s="35">
        <v>36</v>
      </c>
      <c r="D101" s="42">
        <v>104</v>
      </c>
      <c r="E101" s="43">
        <v>600</v>
      </c>
      <c r="F101" s="42">
        <v>62400</v>
      </c>
      <c r="G101" s="33" t="s">
        <v>96</v>
      </c>
      <c r="H101" s="35" t="s">
        <v>14</v>
      </c>
      <c r="I101" s="33" t="s">
        <v>19</v>
      </c>
    </row>
    <row r="102" s="18" customFormat="1" spans="1:9">
      <c r="A102" s="35" t="s">
        <v>93</v>
      </c>
      <c r="B102" s="35" t="s">
        <v>95</v>
      </c>
      <c r="C102" s="35">
        <v>38</v>
      </c>
      <c r="D102" s="42">
        <v>161</v>
      </c>
      <c r="E102" s="43">
        <v>600</v>
      </c>
      <c r="F102" s="42">
        <v>96600</v>
      </c>
      <c r="G102" s="33" t="s">
        <v>96</v>
      </c>
      <c r="H102" s="35" t="s">
        <v>14</v>
      </c>
      <c r="I102" s="33" t="s">
        <v>19</v>
      </c>
    </row>
    <row r="103" s="18" customFormat="1" spans="1:9">
      <c r="A103" s="35" t="s">
        <v>93</v>
      </c>
      <c r="B103" s="35" t="s">
        <v>95</v>
      </c>
      <c r="C103" s="35">
        <v>39</v>
      </c>
      <c r="D103" s="42">
        <v>96.4</v>
      </c>
      <c r="E103" s="43">
        <v>600</v>
      </c>
      <c r="F103" s="42">
        <v>57840</v>
      </c>
      <c r="G103" s="33" t="s">
        <v>96</v>
      </c>
      <c r="H103" s="35" t="s">
        <v>14</v>
      </c>
      <c r="I103" s="33" t="s">
        <v>19</v>
      </c>
    </row>
    <row r="104" s="18" customFormat="1" spans="1:9">
      <c r="A104" s="33" t="s">
        <v>93</v>
      </c>
      <c r="B104" s="33" t="s">
        <v>95</v>
      </c>
      <c r="C104" s="44">
        <v>41</v>
      </c>
      <c r="D104" s="45">
        <v>48.9</v>
      </c>
      <c r="E104" s="43">
        <v>600</v>
      </c>
      <c r="F104" s="36">
        <v>29340</v>
      </c>
      <c r="G104" s="33" t="s">
        <v>96</v>
      </c>
      <c r="H104" s="35" t="s">
        <v>14</v>
      </c>
      <c r="I104" s="33" t="s">
        <v>19</v>
      </c>
    </row>
    <row r="105" s="18" customFormat="1" spans="1:9">
      <c r="A105" s="33" t="s">
        <v>93</v>
      </c>
      <c r="B105" s="33" t="s">
        <v>97</v>
      </c>
      <c r="C105" s="33">
        <v>47</v>
      </c>
      <c r="D105" s="34">
        <v>113</v>
      </c>
      <c r="E105" s="43">
        <v>600</v>
      </c>
      <c r="F105" s="36">
        <v>67800</v>
      </c>
      <c r="G105" s="33" t="s">
        <v>98</v>
      </c>
      <c r="H105" s="35" t="s">
        <v>14</v>
      </c>
      <c r="I105" s="33" t="s">
        <v>19</v>
      </c>
    </row>
    <row r="106" s="18" customFormat="1" spans="1:9">
      <c r="A106" s="33" t="s">
        <v>93</v>
      </c>
      <c r="B106" s="33" t="s">
        <v>97</v>
      </c>
      <c r="C106" s="33">
        <v>48</v>
      </c>
      <c r="D106" s="34">
        <v>70.1</v>
      </c>
      <c r="E106" s="43">
        <v>600</v>
      </c>
      <c r="F106" s="36">
        <v>42060</v>
      </c>
      <c r="G106" s="33" t="s">
        <v>98</v>
      </c>
      <c r="H106" s="35" t="s">
        <v>14</v>
      </c>
      <c r="I106" s="33" t="s">
        <v>19</v>
      </c>
    </row>
    <row r="107" s="18" customFormat="1" spans="1:9">
      <c r="A107" s="33" t="s">
        <v>93</v>
      </c>
      <c r="B107" s="33" t="s">
        <v>97</v>
      </c>
      <c r="C107" s="33">
        <v>49</v>
      </c>
      <c r="D107" s="34">
        <v>223.7</v>
      </c>
      <c r="E107" s="43">
        <v>600</v>
      </c>
      <c r="F107" s="36">
        <v>134220</v>
      </c>
      <c r="G107" s="33" t="s">
        <v>98</v>
      </c>
      <c r="H107" s="35" t="s">
        <v>14</v>
      </c>
      <c r="I107" s="33" t="s">
        <v>19</v>
      </c>
    </row>
    <row r="108" s="18" customFormat="1" spans="1:9">
      <c r="A108" s="33" t="s">
        <v>29</v>
      </c>
      <c r="B108" s="33" t="s">
        <v>99</v>
      </c>
      <c r="C108" s="33">
        <v>2</v>
      </c>
      <c r="D108" s="34">
        <v>216.4</v>
      </c>
      <c r="E108" s="43">
        <v>600</v>
      </c>
      <c r="F108" s="36">
        <v>129840</v>
      </c>
      <c r="G108" s="33" t="s">
        <v>100</v>
      </c>
      <c r="H108" s="35" t="s">
        <v>14</v>
      </c>
      <c r="I108" s="33" t="s">
        <v>19</v>
      </c>
    </row>
    <row r="109" s="18" customFormat="1" spans="1:9">
      <c r="A109" s="33" t="s">
        <v>29</v>
      </c>
      <c r="B109" s="33" t="s">
        <v>101</v>
      </c>
      <c r="C109" s="33">
        <v>3</v>
      </c>
      <c r="D109" s="34">
        <v>41.7</v>
      </c>
      <c r="E109" s="43">
        <v>600</v>
      </c>
      <c r="F109" s="36">
        <v>25020</v>
      </c>
      <c r="G109" s="33" t="s">
        <v>102</v>
      </c>
      <c r="H109" s="35" t="s">
        <v>14</v>
      </c>
      <c r="I109" s="33" t="s">
        <v>19</v>
      </c>
    </row>
    <row r="110" s="18" customFormat="1" spans="1:9">
      <c r="A110" s="33" t="s">
        <v>29</v>
      </c>
      <c r="B110" s="33" t="s">
        <v>101</v>
      </c>
      <c r="C110" s="33">
        <v>4</v>
      </c>
      <c r="D110" s="34">
        <v>98.4</v>
      </c>
      <c r="E110" s="43">
        <v>600</v>
      </c>
      <c r="F110" s="36">
        <v>59040</v>
      </c>
      <c r="G110" s="33" t="s">
        <v>102</v>
      </c>
      <c r="H110" s="35" t="s">
        <v>14</v>
      </c>
      <c r="I110" s="33" t="s">
        <v>19</v>
      </c>
    </row>
    <row r="111" s="18" customFormat="1" spans="1:9">
      <c r="A111" s="33" t="s">
        <v>29</v>
      </c>
      <c r="B111" s="33" t="s">
        <v>29</v>
      </c>
      <c r="C111" s="33">
        <v>8</v>
      </c>
      <c r="D111" s="34">
        <v>293.6</v>
      </c>
      <c r="E111" s="43">
        <v>600</v>
      </c>
      <c r="F111" s="36">
        <v>176160</v>
      </c>
      <c r="G111" s="33" t="s">
        <v>103</v>
      </c>
      <c r="H111" s="35" t="s">
        <v>14</v>
      </c>
      <c r="I111" s="33" t="s">
        <v>19</v>
      </c>
    </row>
    <row r="112" s="18" customFormat="1" spans="1:9">
      <c r="A112" s="33" t="s">
        <v>29</v>
      </c>
      <c r="B112" s="33" t="s">
        <v>104</v>
      </c>
      <c r="C112" s="33">
        <v>12</v>
      </c>
      <c r="D112" s="34">
        <v>59.6</v>
      </c>
      <c r="E112" s="43">
        <v>600</v>
      </c>
      <c r="F112" s="36">
        <v>35760</v>
      </c>
      <c r="G112" s="33" t="s">
        <v>105</v>
      </c>
      <c r="H112" s="35" t="s">
        <v>14</v>
      </c>
      <c r="I112" s="33" t="s">
        <v>19</v>
      </c>
    </row>
    <row r="113" s="18" customFormat="1" spans="1:9">
      <c r="A113" s="33" t="s">
        <v>29</v>
      </c>
      <c r="B113" s="33" t="s">
        <v>104</v>
      </c>
      <c r="C113" s="33">
        <v>13</v>
      </c>
      <c r="D113" s="34">
        <v>34.9</v>
      </c>
      <c r="E113" s="43">
        <v>600</v>
      </c>
      <c r="F113" s="36">
        <v>20940</v>
      </c>
      <c r="G113" s="33" t="s">
        <v>105</v>
      </c>
      <c r="H113" s="35" t="s">
        <v>14</v>
      </c>
      <c r="I113" s="33" t="s">
        <v>19</v>
      </c>
    </row>
    <row r="114" s="18" customFormat="1" spans="1:9">
      <c r="A114" s="33" t="s">
        <v>29</v>
      </c>
      <c r="B114" s="33" t="s">
        <v>106</v>
      </c>
      <c r="C114" s="33">
        <v>15</v>
      </c>
      <c r="D114" s="34">
        <v>51.6</v>
      </c>
      <c r="E114" s="43">
        <v>600</v>
      </c>
      <c r="F114" s="36">
        <v>30960</v>
      </c>
      <c r="G114" s="33" t="s">
        <v>107</v>
      </c>
      <c r="H114" s="35" t="s">
        <v>14</v>
      </c>
      <c r="I114" s="33" t="s">
        <v>19</v>
      </c>
    </row>
    <row r="115" s="18" customFormat="1" spans="1:9">
      <c r="A115" s="33" t="s">
        <v>29</v>
      </c>
      <c r="B115" s="33" t="s">
        <v>106</v>
      </c>
      <c r="C115" s="33">
        <v>16</v>
      </c>
      <c r="D115" s="34">
        <v>20.3</v>
      </c>
      <c r="E115" s="43">
        <v>600</v>
      </c>
      <c r="F115" s="36">
        <v>12180</v>
      </c>
      <c r="G115" s="33" t="s">
        <v>107</v>
      </c>
      <c r="H115" s="35" t="s">
        <v>14</v>
      </c>
      <c r="I115" s="33" t="s">
        <v>19</v>
      </c>
    </row>
    <row r="116" s="18" customFormat="1" spans="1:9">
      <c r="A116" s="33" t="s">
        <v>29</v>
      </c>
      <c r="B116" s="33" t="s">
        <v>106</v>
      </c>
      <c r="C116" s="33">
        <v>17</v>
      </c>
      <c r="D116" s="34">
        <v>28.3</v>
      </c>
      <c r="E116" s="43">
        <v>600</v>
      </c>
      <c r="F116" s="36">
        <v>16980</v>
      </c>
      <c r="G116" s="33" t="s">
        <v>107</v>
      </c>
      <c r="H116" s="35" t="s">
        <v>14</v>
      </c>
      <c r="I116" s="33" t="s">
        <v>19</v>
      </c>
    </row>
    <row r="117" s="18" customFormat="1" spans="1:9">
      <c r="A117" s="33" t="s">
        <v>29</v>
      </c>
      <c r="B117" s="33" t="s">
        <v>108</v>
      </c>
      <c r="C117" s="33">
        <v>18</v>
      </c>
      <c r="D117" s="34">
        <v>132.2</v>
      </c>
      <c r="E117" s="43">
        <v>600</v>
      </c>
      <c r="F117" s="36">
        <v>79320</v>
      </c>
      <c r="G117" s="33" t="s">
        <v>109</v>
      </c>
      <c r="H117" s="35" t="s">
        <v>14</v>
      </c>
      <c r="I117" s="33" t="s">
        <v>19</v>
      </c>
    </row>
    <row r="118" s="18" customFormat="1" spans="1:9">
      <c r="A118" s="33" t="s">
        <v>29</v>
      </c>
      <c r="B118" s="33" t="s">
        <v>108</v>
      </c>
      <c r="C118" s="33">
        <v>18</v>
      </c>
      <c r="D118" s="34">
        <v>67.4</v>
      </c>
      <c r="E118" s="43">
        <v>600</v>
      </c>
      <c r="F118" s="36">
        <v>40440</v>
      </c>
      <c r="G118" s="33" t="s">
        <v>109</v>
      </c>
      <c r="H118" s="35" t="s">
        <v>14</v>
      </c>
      <c r="I118" s="33" t="s">
        <v>19</v>
      </c>
    </row>
    <row r="119" s="18" customFormat="1" spans="1:9">
      <c r="A119" s="33" t="s">
        <v>34</v>
      </c>
      <c r="B119" s="33" t="s">
        <v>35</v>
      </c>
      <c r="C119" s="33">
        <v>1</v>
      </c>
      <c r="D119" s="34">
        <v>27.1</v>
      </c>
      <c r="E119" s="43">
        <v>600</v>
      </c>
      <c r="F119" s="36">
        <v>16260</v>
      </c>
      <c r="G119" s="33" t="s">
        <v>36</v>
      </c>
      <c r="H119" s="35" t="s">
        <v>14</v>
      </c>
      <c r="I119" s="33" t="s">
        <v>19</v>
      </c>
    </row>
    <row r="120" s="18" customFormat="1" spans="1:9">
      <c r="A120" s="33" t="s">
        <v>34</v>
      </c>
      <c r="B120" s="33" t="s">
        <v>35</v>
      </c>
      <c r="C120" s="33">
        <v>2</v>
      </c>
      <c r="D120" s="34">
        <v>10.6</v>
      </c>
      <c r="E120" s="43">
        <v>600</v>
      </c>
      <c r="F120" s="36">
        <v>6360</v>
      </c>
      <c r="G120" s="33" t="s">
        <v>36</v>
      </c>
      <c r="H120" s="35" t="s">
        <v>14</v>
      </c>
      <c r="I120" s="33" t="s">
        <v>19</v>
      </c>
    </row>
    <row r="121" s="18" customFormat="1" spans="1:9">
      <c r="A121" s="33" t="s">
        <v>34</v>
      </c>
      <c r="B121" s="33" t="s">
        <v>35</v>
      </c>
      <c r="C121" s="33">
        <v>3</v>
      </c>
      <c r="D121" s="34">
        <v>124.1</v>
      </c>
      <c r="E121" s="43">
        <v>600</v>
      </c>
      <c r="F121" s="36">
        <v>74460</v>
      </c>
      <c r="G121" s="33" t="s">
        <v>36</v>
      </c>
      <c r="H121" s="35" t="s">
        <v>14</v>
      </c>
      <c r="I121" s="33" t="s">
        <v>19</v>
      </c>
    </row>
    <row r="122" s="18" customFormat="1" spans="1:9">
      <c r="A122" s="33" t="s">
        <v>43</v>
      </c>
      <c r="B122" s="33" t="s">
        <v>46</v>
      </c>
      <c r="C122" s="33">
        <v>1</v>
      </c>
      <c r="D122" s="34">
        <v>28.2</v>
      </c>
      <c r="E122" s="43">
        <v>600</v>
      </c>
      <c r="F122" s="36">
        <v>16920</v>
      </c>
      <c r="G122" s="40" t="s">
        <v>47</v>
      </c>
      <c r="H122" s="35" t="s">
        <v>14</v>
      </c>
      <c r="I122" s="33" t="s">
        <v>19</v>
      </c>
    </row>
    <row r="123" s="18" customFormat="1" spans="1:9">
      <c r="A123" s="33" t="s">
        <v>48</v>
      </c>
      <c r="B123" s="33" t="s">
        <v>110</v>
      </c>
      <c r="C123" s="33">
        <v>1</v>
      </c>
      <c r="D123" s="34">
        <v>160.1</v>
      </c>
      <c r="E123" s="43">
        <v>600</v>
      </c>
      <c r="F123" s="36">
        <v>96060</v>
      </c>
      <c r="G123" s="33" t="s">
        <v>111</v>
      </c>
      <c r="H123" s="35" t="s">
        <v>14</v>
      </c>
      <c r="I123" s="33" t="s">
        <v>19</v>
      </c>
    </row>
    <row r="124" s="18" customFormat="1" spans="1:9">
      <c r="A124" s="33" t="s">
        <v>112</v>
      </c>
      <c r="B124" s="33" t="s">
        <v>113</v>
      </c>
      <c r="C124" s="33">
        <v>1</v>
      </c>
      <c r="D124" s="34">
        <v>131.7</v>
      </c>
      <c r="E124" s="43">
        <v>600</v>
      </c>
      <c r="F124" s="36">
        <v>79020</v>
      </c>
      <c r="G124" s="33" t="s">
        <v>114</v>
      </c>
      <c r="H124" s="35" t="s">
        <v>14</v>
      </c>
      <c r="I124" s="33" t="s">
        <v>19</v>
      </c>
    </row>
    <row r="125" s="18" customFormat="1" spans="1:9">
      <c r="A125" s="33" t="s">
        <v>112</v>
      </c>
      <c r="B125" s="33" t="s">
        <v>115</v>
      </c>
      <c r="C125" s="33">
        <v>2</v>
      </c>
      <c r="D125" s="34">
        <v>126.3</v>
      </c>
      <c r="E125" s="43">
        <v>600</v>
      </c>
      <c r="F125" s="36">
        <v>75780</v>
      </c>
      <c r="G125" s="33" t="s">
        <v>114</v>
      </c>
      <c r="H125" s="35" t="s">
        <v>14</v>
      </c>
      <c r="I125" s="33" t="s">
        <v>19</v>
      </c>
    </row>
    <row r="126" s="18" customFormat="1" spans="1:9">
      <c r="A126" s="33" t="s">
        <v>51</v>
      </c>
      <c r="B126" s="33" t="s">
        <v>116</v>
      </c>
      <c r="C126" s="33">
        <v>30</v>
      </c>
      <c r="D126" s="34">
        <v>100.7</v>
      </c>
      <c r="E126" s="43">
        <v>600</v>
      </c>
      <c r="F126" s="36">
        <v>60420</v>
      </c>
      <c r="G126" s="33" t="s">
        <v>117</v>
      </c>
      <c r="H126" s="35" t="s">
        <v>14</v>
      </c>
      <c r="I126" s="33" t="s">
        <v>19</v>
      </c>
    </row>
    <row r="127" s="18" customFormat="1" spans="1:9">
      <c r="A127" s="33" t="s">
        <v>118</v>
      </c>
      <c r="B127" s="33" t="s">
        <v>119</v>
      </c>
      <c r="C127" s="33">
        <v>24</v>
      </c>
      <c r="D127" s="34">
        <v>111.8</v>
      </c>
      <c r="E127" s="43">
        <v>600</v>
      </c>
      <c r="F127" s="36">
        <v>67080</v>
      </c>
      <c r="G127" s="33" t="s">
        <v>120</v>
      </c>
      <c r="H127" s="35" t="s">
        <v>14</v>
      </c>
      <c r="I127" s="33" t="s">
        <v>19</v>
      </c>
    </row>
    <row r="128" s="18" customFormat="1" spans="1:9">
      <c r="A128" s="33" t="s">
        <v>118</v>
      </c>
      <c r="B128" s="33" t="s">
        <v>119</v>
      </c>
      <c r="C128" s="33">
        <v>25</v>
      </c>
      <c r="D128" s="34">
        <v>253.2</v>
      </c>
      <c r="E128" s="43">
        <v>600</v>
      </c>
      <c r="F128" s="36">
        <v>151920</v>
      </c>
      <c r="G128" s="33" t="s">
        <v>120</v>
      </c>
      <c r="H128" s="35" t="s">
        <v>14</v>
      </c>
      <c r="I128" s="33" t="s">
        <v>19</v>
      </c>
    </row>
    <row r="129" s="18" customFormat="1" spans="1:9">
      <c r="A129" s="33" t="s">
        <v>77</v>
      </c>
      <c r="B129" s="33" t="s">
        <v>121</v>
      </c>
      <c r="C129" s="33">
        <v>26</v>
      </c>
      <c r="D129" s="34">
        <v>116.2</v>
      </c>
      <c r="E129" s="43">
        <v>600</v>
      </c>
      <c r="F129" s="36">
        <v>69720</v>
      </c>
      <c r="G129" s="33" t="s">
        <v>122</v>
      </c>
      <c r="H129" s="35" t="s">
        <v>14</v>
      </c>
      <c r="I129" s="33" t="s">
        <v>19</v>
      </c>
    </row>
    <row r="130" s="18" customFormat="1" spans="1:9">
      <c r="A130" s="33" t="s">
        <v>16</v>
      </c>
      <c r="B130" s="33" t="s">
        <v>20</v>
      </c>
      <c r="C130" s="33">
        <v>1</v>
      </c>
      <c r="D130" s="46">
        <v>76.7</v>
      </c>
      <c r="E130" s="43">
        <v>100</v>
      </c>
      <c r="F130" s="43">
        <v>7670</v>
      </c>
      <c r="G130" s="33" t="s">
        <v>123</v>
      </c>
      <c r="H130" s="35" t="s">
        <v>15</v>
      </c>
      <c r="I130" s="33" t="s">
        <v>19</v>
      </c>
    </row>
    <row r="131" s="18" customFormat="1" spans="1:9">
      <c r="A131" s="33" t="s">
        <v>16</v>
      </c>
      <c r="B131" s="33" t="s">
        <v>20</v>
      </c>
      <c r="C131" s="33">
        <v>2</v>
      </c>
      <c r="D131" s="46">
        <v>76.1</v>
      </c>
      <c r="E131" s="43">
        <v>100</v>
      </c>
      <c r="F131" s="43">
        <v>7610</v>
      </c>
      <c r="G131" s="33" t="s">
        <v>123</v>
      </c>
      <c r="H131" s="35" t="s">
        <v>15</v>
      </c>
      <c r="I131" s="33" t="s">
        <v>19</v>
      </c>
    </row>
    <row r="132" s="18" customFormat="1" spans="1:9">
      <c r="A132" s="33" t="s">
        <v>16</v>
      </c>
      <c r="B132" s="33" t="s">
        <v>20</v>
      </c>
      <c r="C132" s="33">
        <v>3</v>
      </c>
      <c r="D132" s="46">
        <v>13.5</v>
      </c>
      <c r="E132" s="43">
        <v>100</v>
      </c>
      <c r="F132" s="43">
        <v>1350</v>
      </c>
      <c r="G132" s="33" t="s">
        <v>123</v>
      </c>
      <c r="H132" s="35" t="s">
        <v>15</v>
      </c>
      <c r="I132" s="33" t="s">
        <v>19</v>
      </c>
    </row>
    <row r="133" s="18" customFormat="1" spans="1:9">
      <c r="A133" s="33" t="s">
        <v>16</v>
      </c>
      <c r="B133" s="33" t="s">
        <v>20</v>
      </c>
      <c r="C133" s="33">
        <v>4</v>
      </c>
      <c r="D133" s="46">
        <v>46.9</v>
      </c>
      <c r="E133" s="43">
        <v>100</v>
      </c>
      <c r="F133" s="43">
        <v>4690</v>
      </c>
      <c r="G133" s="33" t="s">
        <v>123</v>
      </c>
      <c r="H133" s="35" t="s">
        <v>15</v>
      </c>
      <c r="I133" s="33" t="s">
        <v>19</v>
      </c>
    </row>
    <row r="134" s="18" customFormat="1" spans="1:9">
      <c r="A134" s="33" t="s">
        <v>16</v>
      </c>
      <c r="B134" s="33" t="s">
        <v>20</v>
      </c>
      <c r="C134" s="33">
        <v>5</v>
      </c>
      <c r="D134" s="46">
        <v>26.9</v>
      </c>
      <c r="E134" s="43">
        <v>100</v>
      </c>
      <c r="F134" s="43">
        <v>2690</v>
      </c>
      <c r="G134" s="33" t="s">
        <v>123</v>
      </c>
      <c r="H134" s="35" t="s">
        <v>15</v>
      </c>
      <c r="I134" s="33" t="s">
        <v>19</v>
      </c>
    </row>
    <row r="135" s="18" customFormat="1" spans="1:9">
      <c r="A135" s="33" t="s">
        <v>16</v>
      </c>
      <c r="B135" s="33" t="s">
        <v>20</v>
      </c>
      <c r="C135" s="33">
        <v>6</v>
      </c>
      <c r="D135" s="46">
        <v>10.8</v>
      </c>
      <c r="E135" s="43">
        <v>100</v>
      </c>
      <c r="F135" s="43">
        <v>1080</v>
      </c>
      <c r="G135" s="33" t="s">
        <v>123</v>
      </c>
      <c r="H135" s="35" t="s">
        <v>15</v>
      </c>
      <c r="I135" s="33" t="s">
        <v>19</v>
      </c>
    </row>
    <row r="136" s="18" customFormat="1" spans="1:9">
      <c r="A136" s="33" t="s">
        <v>16</v>
      </c>
      <c r="B136" s="33" t="s">
        <v>20</v>
      </c>
      <c r="C136" s="33">
        <v>7</v>
      </c>
      <c r="D136" s="46">
        <v>23.3</v>
      </c>
      <c r="E136" s="43">
        <v>100</v>
      </c>
      <c r="F136" s="43">
        <v>2330</v>
      </c>
      <c r="G136" s="33" t="s">
        <v>123</v>
      </c>
      <c r="H136" s="35" t="s">
        <v>15</v>
      </c>
      <c r="I136" s="33" t="s">
        <v>19</v>
      </c>
    </row>
    <row r="137" s="18" customFormat="1" spans="1:9">
      <c r="A137" s="33" t="s">
        <v>16</v>
      </c>
      <c r="B137" s="33" t="s">
        <v>20</v>
      </c>
      <c r="C137" s="33">
        <v>8</v>
      </c>
      <c r="D137" s="46">
        <v>25.8</v>
      </c>
      <c r="E137" s="43">
        <v>100</v>
      </c>
      <c r="F137" s="43">
        <v>2580</v>
      </c>
      <c r="G137" s="33" t="s">
        <v>123</v>
      </c>
      <c r="H137" s="35" t="s">
        <v>15</v>
      </c>
      <c r="I137" s="33" t="s">
        <v>19</v>
      </c>
    </row>
    <row r="138" s="18" customFormat="1" spans="1:9">
      <c r="A138" s="33" t="s">
        <v>124</v>
      </c>
      <c r="B138" s="33" t="s">
        <v>125</v>
      </c>
      <c r="C138" s="33">
        <v>1</v>
      </c>
      <c r="D138" s="46">
        <v>300</v>
      </c>
      <c r="E138" s="43">
        <v>100</v>
      </c>
      <c r="F138" s="43">
        <v>30000</v>
      </c>
      <c r="G138" s="33" t="s">
        <v>126</v>
      </c>
      <c r="H138" s="35" t="s">
        <v>15</v>
      </c>
      <c r="I138" s="33" t="s">
        <v>19</v>
      </c>
    </row>
    <row r="139" s="18" customFormat="1" spans="1:9">
      <c r="A139" s="33" t="s">
        <v>124</v>
      </c>
      <c r="B139" s="33" t="s">
        <v>127</v>
      </c>
      <c r="C139" s="33">
        <v>2</v>
      </c>
      <c r="D139" s="46">
        <v>300</v>
      </c>
      <c r="E139" s="43">
        <v>100</v>
      </c>
      <c r="F139" s="43">
        <v>30000</v>
      </c>
      <c r="G139" s="33" t="s">
        <v>126</v>
      </c>
      <c r="H139" s="35" t="s">
        <v>15</v>
      </c>
      <c r="I139" s="33" t="s">
        <v>19</v>
      </c>
    </row>
    <row r="140" s="18" customFormat="1" spans="1:9">
      <c r="A140" s="33" t="s">
        <v>124</v>
      </c>
      <c r="B140" s="33" t="s">
        <v>128</v>
      </c>
      <c r="C140" s="33">
        <v>4</v>
      </c>
      <c r="D140" s="46">
        <v>111.4</v>
      </c>
      <c r="E140" s="43">
        <v>100</v>
      </c>
      <c r="F140" s="43">
        <v>11140</v>
      </c>
      <c r="G140" s="33" t="s">
        <v>126</v>
      </c>
      <c r="H140" s="35" t="s">
        <v>15</v>
      </c>
      <c r="I140" s="33" t="s">
        <v>19</v>
      </c>
    </row>
    <row r="141" s="18" customFormat="1" spans="1:9">
      <c r="A141" s="33" t="s">
        <v>124</v>
      </c>
      <c r="B141" s="33" t="s">
        <v>129</v>
      </c>
      <c r="C141" s="33">
        <v>3</v>
      </c>
      <c r="D141" s="46">
        <v>300</v>
      </c>
      <c r="E141" s="43">
        <v>100</v>
      </c>
      <c r="F141" s="43">
        <v>30000</v>
      </c>
      <c r="G141" s="33" t="s">
        <v>126</v>
      </c>
      <c r="H141" s="35" t="s">
        <v>15</v>
      </c>
      <c r="I141" s="33" t="s">
        <v>19</v>
      </c>
    </row>
    <row r="142" s="18" customFormat="1" spans="1:9">
      <c r="A142" s="33" t="s">
        <v>124</v>
      </c>
      <c r="B142" s="33" t="s">
        <v>128</v>
      </c>
      <c r="C142" s="33">
        <v>5</v>
      </c>
      <c r="D142" s="46">
        <v>188.6</v>
      </c>
      <c r="E142" s="43">
        <v>100</v>
      </c>
      <c r="F142" s="43">
        <v>18860</v>
      </c>
      <c r="G142" s="33" t="s">
        <v>126</v>
      </c>
      <c r="H142" s="35" t="s">
        <v>15</v>
      </c>
      <c r="I142" s="33" t="s">
        <v>19</v>
      </c>
    </row>
    <row r="143" s="18" customFormat="1" spans="1:9">
      <c r="A143" s="33" t="s">
        <v>130</v>
      </c>
      <c r="B143" s="33" t="s">
        <v>131</v>
      </c>
      <c r="C143" s="33">
        <v>1</v>
      </c>
      <c r="D143" s="46">
        <v>300</v>
      </c>
      <c r="E143" s="43">
        <v>100</v>
      </c>
      <c r="F143" s="43">
        <v>30000</v>
      </c>
      <c r="G143" s="33" t="s">
        <v>132</v>
      </c>
      <c r="H143" s="35" t="s">
        <v>15</v>
      </c>
      <c r="I143" s="33" t="s">
        <v>19</v>
      </c>
    </row>
    <row r="144" s="18" customFormat="1" spans="1:9">
      <c r="A144" s="33" t="s">
        <v>133</v>
      </c>
      <c r="B144" s="33" t="s">
        <v>134</v>
      </c>
      <c r="C144" s="33">
        <v>3</v>
      </c>
      <c r="D144" s="46">
        <v>111</v>
      </c>
      <c r="E144" s="43">
        <v>100</v>
      </c>
      <c r="F144" s="43">
        <v>11100</v>
      </c>
      <c r="G144" s="33" t="s">
        <v>135</v>
      </c>
      <c r="H144" s="35" t="s">
        <v>15</v>
      </c>
      <c r="I144" s="33" t="s">
        <v>19</v>
      </c>
    </row>
    <row r="145" s="18" customFormat="1" spans="1:9">
      <c r="A145" s="33" t="s">
        <v>133</v>
      </c>
      <c r="B145" s="33" t="s">
        <v>134</v>
      </c>
      <c r="C145" s="33">
        <v>4</v>
      </c>
      <c r="D145" s="46">
        <v>20</v>
      </c>
      <c r="E145" s="43">
        <v>100</v>
      </c>
      <c r="F145" s="43">
        <v>2000</v>
      </c>
      <c r="G145" s="33" t="s">
        <v>135</v>
      </c>
      <c r="H145" s="35" t="s">
        <v>15</v>
      </c>
      <c r="I145" s="33" t="s">
        <v>19</v>
      </c>
    </row>
    <row r="146" s="18" customFormat="1" spans="1:9">
      <c r="A146" s="33" t="s">
        <v>133</v>
      </c>
      <c r="B146" s="33" t="s">
        <v>134</v>
      </c>
      <c r="C146" s="33">
        <v>2</v>
      </c>
      <c r="D146" s="46">
        <v>69</v>
      </c>
      <c r="E146" s="43">
        <v>100</v>
      </c>
      <c r="F146" s="43">
        <v>6900</v>
      </c>
      <c r="G146" s="33" t="s">
        <v>135</v>
      </c>
      <c r="H146" s="35" t="s">
        <v>15</v>
      </c>
      <c r="I146" s="33" t="s">
        <v>19</v>
      </c>
    </row>
    <row r="147" s="18" customFormat="1" spans="1:9">
      <c r="A147" s="33" t="s">
        <v>133</v>
      </c>
      <c r="B147" s="33" t="s">
        <v>136</v>
      </c>
      <c r="C147" s="33">
        <v>6</v>
      </c>
      <c r="D147" s="46">
        <v>42.5</v>
      </c>
      <c r="E147" s="43">
        <v>100</v>
      </c>
      <c r="F147" s="43">
        <v>4250</v>
      </c>
      <c r="G147" s="33" t="s">
        <v>135</v>
      </c>
      <c r="H147" s="35" t="s">
        <v>15</v>
      </c>
      <c r="I147" s="33" t="s">
        <v>19</v>
      </c>
    </row>
    <row r="148" s="18" customFormat="1" spans="1:9">
      <c r="A148" s="33" t="s">
        <v>133</v>
      </c>
      <c r="B148" s="33" t="s">
        <v>136</v>
      </c>
      <c r="C148" s="33">
        <v>7</v>
      </c>
      <c r="D148" s="46">
        <v>199.6</v>
      </c>
      <c r="E148" s="43">
        <v>100</v>
      </c>
      <c r="F148" s="43">
        <v>19960</v>
      </c>
      <c r="G148" s="33" t="s">
        <v>135</v>
      </c>
      <c r="H148" s="35" t="s">
        <v>15</v>
      </c>
      <c r="I148" s="33" t="s">
        <v>19</v>
      </c>
    </row>
    <row r="149" s="18" customFormat="1" spans="1:9">
      <c r="A149" s="33" t="s">
        <v>133</v>
      </c>
      <c r="B149" s="33" t="s">
        <v>136</v>
      </c>
      <c r="C149" s="33">
        <v>5</v>
      </c>
      <c r="D149" s="46">
        <v>57.9</v>
      </c>
      <c r="E149" s="43">
        <v>100</v>
      </c>
      <c r="F149" s="43">
        <v>5790</v>
      </c>
      <c r="G149" s="33" t="s">
        <v>135</v>
      </c>
      <c r="H149" s="35" t="s">
        <v>15</v>
      </c>
      <c r="I149" s="33" t="s">
        <v>19</v>
      </c>
    </row>
    <row r="150" s="18" customFormat="1" spans="1:9">
      <c r="A150" s="33" t="s">
        <v>133</v>
      </c>
      <c r="B150" s="33" t="s">
        <v>137</v>
      </c>
      <c r="C150" s="33">
        <v>1</v>
      </c>
      <c r="D150" s="46">
        <v>300</v>
      </c>
      <c r="E150" s="43">
        <v>100</v>
      </c>
      <c r="F150" s="43">
        <v>30000</v>
      </c>
      <c r="G150" s="33" t="s">
        <v>135</v>
      </c>
      <c r="H150" s="35" t="s">
        <v>15</v>
      </c>
      <c r="I150" s="33" t="s">
        <v>19</v>
      </c>
    </row>
    <row r="151" s="18" customFormat="1" spans="1:9">
      <c r="A151" s="33" t="s">
        <v>26</v>
      </c>
      <c r="B151" s="33" t="s">
        <v>138</v>
      </c>
      <c r="C151" s="33">
        <v>1</v>
      </c>
      <c r="D151" s="46">
        <v>173.1</v>
      </c>
      <c r="E151" s="43">
        <v>100</v>
      </c>
      <c r="F151" s="43">
        <v>17310</v>
      </c>
      <c r="G151" s="33" t="s">
        <v>139</v>
      </c>
      <c r="H151" s="35" t="s">
        <v>15</v>
      </c>
      <c r="I151" s="33" t="s">
        <v>19</v>
      </c>
    </row>
    <row r="152" s="18" customFormat="1" spans="1:9">
      <c r="A152" s="33" t="s">
        <v>26</v>
      </c>
      <c r="B152" s="33" t="s">
        <v>138</v>
      </c>
      <c r="C152" s="33">
        <v>2</v>
      </c>
      <c r="D152" s="46">
        <v>79.8</v>
      </c>
      <c r="E152" s="43">
        <v>100</v>
      </c>
      <c r="F152" s="43">
        <v>7980</v>
      </c>
      <c r="G152" s="33" t="s">
        <v>139</v>
      </c>
      <c r="H152" s="35" t="s">
        <v>15</v>
      </c>
      <c r="I152" s="33" t="s">
        <v>19</v>
      </c>
    </row>
    <row r="153" s="18" customFormat="1" spans="1:9">
      <c r="A153" s="33" t="s">
        <v>26</v>
      </c>
      <c r="B153" s="33" t="s">
        <v>138</v>
      </c>
      <c r="C153" s="33">
        <v>3</v>
      </c>
      <c r="D153" s="46">
        <v>47.1</v>
      </c>
      <c r="E153" s="43">
        <v>100</v>
      </c>
      <c r="F153" s="43">
        <v>4710</v>
      </c>
      <c r="G153" s="33" t="s">
        <v>139</v>
      </c>
      <c r="H153" s="35" t="s">
        <v>15</v>
      </c>
      <c r="I153" s="33" t="s">
        <v>19</v>
      </c>
    </row>
    <row r="154" s="18" customFormat="1" spans="1:9">
      <c r="A154" s="33" t="s">
        <v>93</v>
      </c>
      <c r="B154" s="33" t="s">
        <v>140</v>
      </c>
      <c r="C154" s="33">
        <v>1</v>
      </c>
      <c r="D154" s="46">
        <v>300</v>
      </c>
      <c r="E154" s="43">
        <v>100</v>
      </c>
      <c r="F154" s="43">
        <v>30000</v>
      </c>
      <c r="G154" s="33" t="s">
        <v>141</v>
      </c>
      <c r="H154" s="35" t="s">
        <v>15</v>
      </c>
      <c r="I154" s="33" t="s">
        <v>19</v>
      </c>
    </row>
    <row r="155" s="18" customFormat="1" spans="1:9">
      <c r="A155" s="33" t="s">
        <v>29</v>
      </c>
      <c r="B155" s="33" t="s">
        <v>142</v>
      </c>
      <c r="C155" s="33">
        <v>1</v>
      </c>
      <c r="D155" s="46">
        <v>241.8</v>
      </c>
      <c r="E155" s="43">
        <v>100</v>
      </c>
      <c r="F155" s="43">
        <v>24180</v>
      </c>
      <c r="G155" s="33" t="s">
        <v>143</v>
      </c>
      <c r="H155" s="35" t="s">
        <v>15</v>
      </c>
      <c r="I155" s="33" t="s">
        <v>19</v>
      </c>
    </row>
    <row r="156" s="18" customFormat="1" spans="1:9">
      <c r="A156" s="33" t="s">
        <v>29</v>
      </c>
      <c r="B156" s="33" t="s">
        <v>142</v>
      </c>
      <c r="C156" s="33">
        <v>2</v>
      </c>
      <c r="D156" s="46">
        <v>58.2</v>
      </c>
      <c r="E156" s="43">
        <v>100</v>
      </c>
      <c r="F156" s="43">
        <v>5820</v>
      </c>
      <c r="G156" s="33" t="s">
        <v>143</v>
      </c>
      <c r="H156" s="35" t="s">
        <v>15</v>
      </c>
      <c r="I156" s="33" t="s">
        <v>19</v>
      </c>
    </row>
    <row r="157" s="18" customFormat="1" spans="1:9">
      <c r="A157" s="33" t="s">
        <v>29</v>
      </c>
      <c r="B157" s="33" t="s">
        <v>144</v>
      </c>
      <c r="C157" s="33">
        <v>3</v>
      </c>
      <c r="D157" s="46">
        <v>163.5</v>
      </c>
      <c r="E157" s="43">
        <v>100</v>
      </c>
      <c r="F157" s="43">
        <v>16350</v>
      </c>
      <c r="G157" s="33" t="s">
        <v>143</v>
      </c>
      <c r="H157" s="35" t="s">
        <v>15</v>
      </c>
      <c r="I157" s="33" t="s">
        <v>19</v>
      </c>
    </row>
    <row r="158" s="18" customFormat="1" spans="1:9">
      <c r="A158" s="33" t="s">
        <v>29</v>
      </c>
      <c r="B158" s="33" t="s">
        <v>145</v>
      </c>
      <c r="C158" s="33">
        <v>7</v>
      </c>
      <c r="D158" s="46">
        <v>111.6</v>
      </c>
      <c r="E158" s="43">
        <v>100</v>
      </c>
      <c r="F158" s="43">
        <v>11160</v>
      </c>
      <c r="G158" s="33" t="s">
        <v>143</v>
      </c>
      <c r="H158" s="35" t="s">
        <v>15</v>
      </c>
      <c r="I158" s="33" t="s">
        <v>19</v>
      </c>
    </row>
    <row r="159" s="18" customFormat="1" spans="1:9">
      <c r="A159" s="33" t="s">
        <v>29</v>
      </c>
      <c r="B159" s="33" t="s">
        <v>145</v>
      </c>
      <c r="C159" s="33">
        <v>8</v>
      </c>
      <c r="D159" s="46">
        <v>189.7</v>
      </c>
      <c r="E159" s="43">
        <v>100</v>
      </c>
      <c r="F159" s="43">
        <v>18970</v>
      </c>
      <c r="G159" s="33" t="s">
        <v>143</v>
      </c>
      <c r="H159" s="35" t="s">
        <v>15</v>
      </c>
      <c r="I159" s="33" t="s">
        <v>19</v>
      </c>
    </row>
    <row r="160" s="18" customFormat="1" spans="1:9">
      <c r="A160" s="33" t="s">
        <v>29</v>
      </c>
      <c r="B160" s="33" t="s">
        <v>145</v>
      </c>
      <c r="C160" s="33">
        <v>9</v>
      </c>
      <c r="D160" s="46">
        <v>98.7</v>
      </c>
      <c r="E160" s="43">
        <v>100</v>
      </c>
      <c r="F160" s="43">
        <v>9870</v>
      </c>
      <c r="G160" s="33" t="s">
        <v>143</v>
      </c>
      <c r="H160" s="35" t="s">
        <v>15</v>
      </c>
      <c r="I160" s="33" t="s">
        <v>19</v>
      </c>
    </row>
    <row r="161" s="18" customFormat="1" spans="1:9">
      <c r="A161" s="33" t="s">
        <v>29</v>
      </c>
      <c r="B161" s="33" t="s">
        <v>146</v>
      </c>
      <c r="C161" s="33">
        <v>10</v>
      </c>
      <c r="D161" s="46">
        <v>60.5</v>
      </c>
      <c r="E161" s="43">
        <v>100</v>
      </c>
      <c r="F161" s="43">
        <v>6050</v>
      </c>
      <c r="G161" s="33" t="s">
        <v>143</v>
      </c>
      <c r="H161" s="35" t="s">
        <v>15</v>
      </c>
      <c r="I161" s="33" t="s">
        <v>19</v>
      </c>
    </row>
    <row r="162" s="18" customFormat="1" spans="1:9">
      <c r="A162" s="33" t="s">
        <v>29</v>
      </c>
      <c r="B162" s="33" t="s">
        <v>146</v>
      </c>
      <c r="C162" s="33">
        <v>11</v>
      </c>
      <c r="D162" s="46">
        <v>156.2</v>
      </c>
      <c r="E162" s="43">
        <v>100</v>
      </c>
      <c r="F162" s="43">
        <v>15620</v>
      </c>
      <c r="G162" s="33" t="s">
        <v>143</v>
      </c>
      <c r="H162" s="35" t="s">
        <v>15</v>
      </c>
      <c r="I162" s="33" t="s">
        <v>19</v>
      </c>
    </row>
    <row r="163" s="18" customFormat="1" spans="1:9">
      <c r="A163" s="33" t="s">
        <v>29</v>
      </c>
      <c r="B163" s="33" t="s">
        <v>146</v>
      </c>
      <c r="C163" s="33">
        <v>27</v>
      </c>
      <c r="D163" s="46">
        <v>83.3</v>
      </c>
      <c r="E163" s="43">
        <v>100</v>
      </c>
      <c r="F163" s="43">
        <v>8330</v>
      </c>
      <c r="G163" s="33" t="s">
        <v>143</v>
      </c>
      <c r="H163" s="35" t="s">
        <v>15</v>
      </c>
      <c r="I163" s="33" t="s">
        <v>19</v>
      </c>
    </row>
    <row r="164" s="18" customFormat="1" spans="1:9">
      <c r="A164" s="33" t="s">
        <v>29</v>
      </c>
      <c r="B164" s="33" t="s">
        <v>147</v>
      </c>
      <c r="C164" s="33">
        <v>12</v>
      </c>
      <c r="D164" s="46">
        <v>400</v>
      </c>
      <c r="E164" s="43">
        <v>100</v>
      </c>
      <c r="F164" s="43">
        <v>40000</v>
      </c>
      <c r="G164" s="33" t="s">
        <v>143</v>
      </c>
      <c r="H164" s="35" t="s">
        <v>15</v>
      </c>
      <c r="I164" s="33" t="s">
        <v>19</v>
      </c>
    </row>
    <row r="165" s="18" customFormat="1" spans="1:9">
      <c r="A165" s="33" t="s">
        <v>29</v>
      </c>
      <c r="B165" s="33" t="s">
        <v>32</v>
      </c>
      <c r="C165" s="33">
        <v>13</v>
      </c>
      <c r="D165" s="46">
        <v>54.1</v>
      </c>
      <c r="E165" s="43">
        <v>100</v>
      </c>
      <c r="F165" s="43">
        <v>5410</v>
      </c>
      <c r="G165" s="33" t="s">
        <v>143</v>
      </c>
      <c r="H165" s="35" t="s">
        <v>15</v>
      </c>
      <c r="I165" s="33" t="s">
        <v>19</v>
      </c>
    </row>
    <row r="166" s="18" customFormat="1" spans="1:9">
      <c r="A166" s="33" t="s">
        <v>29</v>
      </c>
      <c r="B166" s="33" t="s">
        <v>32</v>
      </c>
      <c r="C166" s="33">
        <v>14</v>
      </c>
      <c r="D166" s="46">
        <v>245.9</v>
      </c>
      <c r="E166" s="43">
        <v>100</v>
      </c>
      <c r="F166" s="43">
        <v>24590</v>
      </c>
      <c r="G166" s="33" t="s">
        <v>143</v>
      </c>
      <c r="H166" s="35" t="s">
        <v>15</v>
      </c>
      <c r="I166" s="33" t="s">
        <v>19</v>
      </c>
    </row>
    <row r="167" s="18" customFormat="1" spans="1:9">
      <c r="A167" s="33" t="s">
        <v>29</v>
      </c>
      <c r="B167" s="33" t="s">
        <v>148</v>
      </c>
      <c r="C167" s="33">
        <v>15</v>
      </c>
      <c r="D167" s="46">
        <v>38.9</v>
      </c>
      <c r="E167" s="43">
        <v>100</v>
      </c>
      <c r="F167" s="43">
        <v>3890</v>
      </c>
      <c r="G167" s="33" t="s">
        <v>143</v>
      </c>
      <c r="H167" s="35" t="s">
        <v>15</v>
      </c>
      <c r="I167" s="33" t="s">
        <v>19</v>
      </c>
    </row>
    <row r="168" s="18" customFormat="1" spans="1:9">
      <c r="A168" s="33" t="s">
        <v>29</v>
      </c>
      <c r="B168" s="33" t="s">
        <v>148</v>
      </c>
      <c r="C168" s="33">
        <v>16</v>
      </c>
      <c r="D168" s="46">
        <v>40.9</v>
      </c>
      <c r="E168" s="43">
        <v>100</v>
      </c>
      <c r="F168" s="43">
        <v>4090</v>
      </c>
      <c r="G168" s="33" t="s">
        <v>143</v>
      </c>
      <c r="H168" s="35" t="s">
        <v>15</v>
      </c>
      <c r="I168" s="33" t="s">
        <v>19</v>
      </c>
    </row>
    <row r="169" s="18" customFormat="1" spans="1:9">
      <c r="A169" s="33" t="s">
        <v>29</v>
      </c>
      <c r="B169" s="33" t="s">
        <v>148</v>
      </c>
      <c r="C169" s="33">
        <v>17</v>
      </c>
      <c r="D169" s="46">
        <v>65</v>
      </c>
      <c r="E169" s="43">
        <v>100</v>
      </c>
      <c r="F169" s="43">
        <v>6500</v>
      </c>
      <c r="G169" s="33" t="s">
        <v>143</v>
      </c>
      <c r="H169" s="35" t="s">
        <v>15</v>
      </c>
      <c r="I169" s="33" t="s">
        <v>19</v>
      </c>
    </row>
    <row r="170" s="18" customFormat="1" spans="1:9">
      <c r="A170" s="33" t="s">
        <v>29</v>
      </c>
      <c r="B170" s="33" t="s">
        <v>148</v>
      </c>
      <c r="C170" s="33">
        <v>18</v>
      </c>
      <c r="D170" s="46">
        <v>73.9</v>
      </c>
      <c r="E170" s="43">
        <v>100</v>
      </c>
      <c r="F170" s="43">
        <v>7390</v>
      </c>
      <c r="G170" s="33" t="s">
        <v>143</v>
      </c>
      <c r="H170" s="35" t="s">
        <v>15</v>
      </c>
      <c r="I170" s="33" t="s">
        <v>19</v>
      </c>
    </row>
    <row r="171" s="18" customFormat="1" spans="1:9">
      <c r="A171" s="33" t="s">
        <v>29</v>
      </c>
      <c r="B171" s="33" t="s">
        <v>148</v>
      </c>
      <c r="C171" s="33">
        <v>19</v>
      </c>
      <c r="D171" s="46">
        <v>134.5</v>
      </c>
      <c r="E171" s="43">
        <v>100</v>
      </c>
      <c r="F171" s="43">
        <v>13450</v>
      </c>
      <c r="G171" s="33" t="s">
        <v>143</v>
      </c>
      <c r="H171" s="35" t="s">
        <v>15</v>
      </c>
      <c r="I171" s="33" t="s">
        <v>19</v>
      </c>
    </row>
    <row r="172" s="18" customFormat="1" spans="1:9">
      <c r="A172" s="33" t="s">
        <v>29</v>
      </c>
      <c r="B172" s="33" t="s">
        <v>148</v>
      </c>
      <c r="C172" s="33">
        <v>20</v>
      </c>
      <c r="D172" s="46">
        <v>46.8</v>
      </c>
      <c r="E172" s="43">
        <v>100</v>
      </c>
      <c r="F172" s="43">
        <v>4680</v>
      </c>
      <c r="G172" s="33" t="s">
        <v>143</v>
      </c>
      <c r="H172" s="35" t="s">
        <v>15</v>
      </c>
      <c r="I172" s="33" t="s">
        <v>19</v>
      </c>
    </row>
    <row r="173" s="18" customFormat="1" spans="1:9">
      <c r="A173" s="33" t="s">
        <v>29</v>
      </c>
      <c r="B173" s="33" t="s">
        <v>104</v>
      </c>
      <c r="C173" s="33">
        <v>22</v>
      </c>
      <c r="D173" s="46">
        <v>215.7</v>
      </c>
      <c r="E173" s="43">
        <v>100</v>
      </c>
      <c r="F173" s="43">
        <v>21570</v>
      </c>
      <c r="G173" s="33" t="s">
        <v>143</v>
      </c>
      <c r="H173" s="35" t="s">
        <v>15</v>
      </c>
      <c r="I173" s="33" t="s">
        <v>19</v>
      </c>
    </row>
    <row r="174" s="18" customFormat="1" spans="1:9">
      <c r="A174" s="33" t="s">
        <v>29</v>
      </c>
      <c r="B174" s="33" t="s">
        <v>104</v>
      </c>
      <c r="C174" s="33">
        <v>21</v>
      </c>
      <c r="D174" s="46">
        <v>84.3</v>
      </c>
      <c r="E174" s="43">
        <v>100</v>
      </c>
      <c r="F174" s="43">
        <v>8430</v>
      </c>
      <c r="G174" s="33" t="s">
        <v>143</v>
      </c>
      <c r="H174" s="35" t="s">
        <v>15</v>
      </c>
      <c r="I174" s="33" t="s">
        <v>19</v>
      </c>
    </row>
    <row r="175" s="18" customFormat="1" spans="1:9">
      <c r="A175" s="33" t="s">
        <v>29</v>
      </c>
      <c r="B175" s="33" t="s">
        <v>149</v>
      </c>
      <c r="C175" s="33">
        <v>23</v>
      </c>
      <c r="D175" s="46">
        <v>211.6</v>
      </c>
      <c r="E175" s="43">
        <v>100</v>
      </c>
      <c r="F175" s="43">
        <v>21160</v>
      </c>
      <c r="G175" s="33" t="s">
        <v>143</v>
      </c>
      <c r="H175" s="35" t="s">
        <v>15</v>
      </c>
      <c r="I175" s="33" t="s">
        <v>19</v>
      </c>
    </row>
    <row r="176" s="18" customFormat="1" spans="1:9">
      <c r="A176" s="33" t="s">
        <v>29</v>
      </c>
      <c r="B176" s="33" t="s">
        <v>149</v>
      </c>
      <c r="C176" s="33">
        <v>24</v>
      </c>
      <c r="D176" s="46">
        <v>88.4</v>
      </c>
      <c r="E176" s="43">
        <v>100</v>
      </c>
      <c r="F176" s="43">
        <v>8840</v>
      </c>
      <c r="G176" s="33" t="s">
        <v>143</v>
      </c>
      <c r="H176" s="35" t="s">
        <v>15</v>
      </c>
      <c r="I176" s="33" t="s">
        <v>19</v>
      </c>
    </row>
    <row r="177" s="18" customFormat="1" spans="1:9">
      <c r="A177" s="33" t="s">
        <v>29</v>
      </c>
      <c r="B177" s="33" t="s">
        <v>150</v>
      </c>
      <c r="C177" s="33">
        <v>25</v>
      </c>
      <c r="D177" s="46">
        <v>132</v>
      </c>
      <c r="E177" s="43">
        <v>100</v>
      </c>
      <c r="F177" s="43">
        <v>13200</v>
      </c>
      <c r="G177" s="33" t="s">
        <v>143</v>
      </c>
      <c r="H177" s="35" t="s">
        <v>15</v>
      </c>
      <c r="I177" s="33" t="s">
        <v>19</v>
      </c>
    </row>
    <row r="178" s="18" customFormat="1" spans="1:9">
      <c r="A178" s="33" t="s">
        <v>29</v>
      </c>
      <c r="B178" s="33" t="s">
        <v>150</v>
      </c>
      <c r="C178" s="33">
        <v>26</v>
      </c>
      <c r="D178" s="46">
        <v>131.2</v>
      </c>
      <c r="E178" s="43">
        <v>100</v>
      </c>
      <c r="F178" s="43">
        <v>13120</v>
      </c>
      <c r="G178" s="33" t="s">
        <v>143</v>
      </c>
      <c r="H178" s="35" t="s">
        <v>15</v>
      </c>
      <c r="I178" s="33" t="s">
        <v>19</v>
      </c>
    </row>
    <row r="179" s="18" customFormat="1" spans="1:9">
      <c r="A179" s="33" t="s">
        <v>29</v>
      </c>
      <c r="B179" s="33" t="s">
        <v>150</v>
      </c>
      <c r="C179" s="33">
        <v>27</v>
      </c>
      <c r="D179" s="46">
        <v>97.6</v>
      </c>
      <c r="E179" s="43">
        <v>100</v>
      </c>
      <c r="F179" s="43">
        <v>9760</v>
      </c>
      <c r="G179" s="33" t="s">
        <v>143</v>
      </c>
      <c r="H179" s="35" t="s">
        <v>15</v>
      </c>
      <c r="I179" s="33" t="s">
        <v>19</v>
      </c>
    </row>
    <row r="180" s="18" customFormat="1" spans="1:9">
      <c r="A180" s="33" t="s">
        <v>29</v>
      </c>
      <c r="B180" s="33" t="s">
        <v>150</v>
      </c>
      <c r="C180" s="33">
        <v>28</v>
      </c>
      <c r="D180" s="46">
        <v>94.9</v>
      </c>
      <c r="E180" s="43">
        <v>100</v>
      </c>
      <c r="F180" s="43">
        <v>9490</v>
      </c>
      <c r="G180" s="33" t="s">
        <v>143</v>
      </c>
      <c r="H180" s="35" t="s">
        <v>15</v>
      </c>
      <c r="I180" s="33" t="s">
        <v>19</v>
      </c>
    </row>
    <row r="181" s="18" customFormat="1" spans="1:9">
      <c r="A181" s="33" t="s">
        <v>29</v>
      </c>
      <c r="B181" s="33" t="s">
        <v>150</v>
      </c>
      <c r="C181" s="33">
        <v>29</v>
      </c>
      <c r="D181" s="46">
        <v>44.3</v>
      </c>
      <c r="E181" s="43">
        <v>100</v>
      </c>
      <c r="F181" s="43">
        <v>4430</v>
      </c>
      <c r="G181" s="33" t="s">
        <v>143</v>
      </c>
      <c r="H181" s="35" t="s">
        <v>15</v>
      </c>
      <c r="I181" s="33" t="s">
        <v>19</v>
      </c>
    </row>
    <row r="182" s="18" customFormat="1" spans="1:9">
      <c r="A182" s="33" t="s">
        <v>29</v>
      </c>
      <c r="B182" s="33" t="s">
        <v>144</v>
      </c>
      <c r="C182" s="33">
        <v>4</v>
      </c>
      <c r="D182" s="46">
        <v>71.1</v>
      </c>
      <c r="E182" s="43">
        <v>100</v>
      </c>
      <c r="F182" s="43">
        <v>7110</v>
      </c>
      <c r="G182" s="33" t="s">
        <v>143</v>
      </c>
      <c r="H182" s="35" t="s">
        <v>15</v>
      </c>
      <c r="I182" s="33" t="s">
        <v>19</v>
      </c>
    </row>
    <row r="183" s="18" customFormat="1" spans="1:9">
      <c r="A183" s="33" t="s">
        <v>29</v>
      </c>
      <c r="B183" s="33" t="s">
        <v>144</v>
      </c>
      <c r="C183" s="33">
        <v>5</v>
      </c>
      <c r="D183" s="46">
        <v>77</v>
      </c>
      <c r="E183" s="43">
        <v>100</v>
      </c>
      <c r="F183" s="43">
        <v>7700</v>
      </c>
      <c r="G183" s="33" t="s">
        <v>143</v>
      </c>
      <c r="H183" s="35" t="s">
        <v>15</v>
      </c>
      <c r="I183" s="33" t="s">
        <v>19</v>
      </c>
    </row>
    <row r="184" s="18" customFormat="1" spans="1:9">
      <c r="A184" s="33" t="s">
        <v>29</v>
      </c>
      <c r="B184" s="33" t="s">
        <v>144</v>
      </c>
      <c r="C184" s="33">
        <v>6</v>
      </c>
      <c r="D184" s="46">
        <v>88.4</v>
      </c>
      <c r="E184" s="43">
        <v>100</v>
      </c>
      <c r="F184" s="43">
        <v>8840</v>
      </c>
      <c r="G184" s="33" t="s">
        <v>143</v>
      </c>
      <c r="H184" s="35" t="s">
        <v>15</v>
      </c>
      <c r="I184" s="33" t="s">
        <v>19</v>
      </c>
    </row>
    <row r="185" s="18" customFormat="1" spans="1:9">
      <c r="A185" s="33" t="s">
        <v>29</v>
      </c>
      <c r="B185" s="33" t="s">
        <v>151</v>
      </c>
      <c r="C185" s="33">
        <v>1</v>
      </c>
      <c r="D185" s="46">
        <v>151.4</v>
      </c>
      <c r="E185" s="43">
        <v>100</v>
      </c>
      <c r="F185" s="43">
        <v>15140</v>
      </c>
      <c r="G185" s="33" t="s">
        <v>143</v>
      </c>
      <c r="H185" s="35" t="s">
        <v>15</v>
      </c>
      <c r="I185" s="33" t="s">
        <v>19</v>
      </c>
    </row>
    <row r="186" s="18" customFormat="1" spans="1:9">
      <c r="A186" s="33" t="s">
        <v>29</v>
      </c>
      <c r="B186" s="33" t="s">
        <v>151</v>
      </c>
      <c r="C186" s="33">
        <v>2</v>
      </c>
      <c r="D186" s="46">
        <v>148.6</v>
      </c>
      <c r="E186" s="43">
        <v>100</v>
      </c>
      <c r="F186" s="43">
        <v>14860</v>
      </c>
      <c r="G186" s="33" t="s">
        <v>143</v>
      </c>
      <c r="H186" s="35" t="s">
        <v>15</v>
      </c>
      <c r="I186" s="33" t="s">
        <v>19</v>
      </c>
    </row>
    <row r="187" s="18" customFormat="1" spans="1:9">
      <c r="A187" s="33" t="s">
        <v>152</v>
      </c>
      <c r="B187" s="33" t="s">
        <v>153</v>
      </c>
      <c r="C187" s="33">
        <v>50</v>
      </c>
      <c r="D187" s="46">
        <v>66.1</v>
      </c>
      <c r="E187" s="43">
        <v>100</v>
      </c>
      <c r="F187" s="43">
        <v>6610</v>
      </c>
      <c r="G187" s="33" t="s">
        <v>154</v>
      </c>
      <c r="H187" s="35" t="s">
        <v>15</v>
      </c>
      <c r="I187" s="33" t="s">
        <v>19</v>
      </c>
    </row>
    <row r="188" s="18" customFormat="1" spans="1:9">
      <c r="A188" s="33" t="s">
        <v>152</v>
      </c>
      <c r="B188" s="33" t="s">
        <v>153</v>
      </c>
      <c r="C188" s="33">
        <v>51</v>
      </c>
      <c r="D188" s="46">
        <v>53.8</v>
      </c>
      <c r="E188" s="43">
        <v>100</v>
      </c>
      <c r="F188" s="43">
        <v>5380</v>
      </c>
      <c r="G188" s="33" t="s">
        <v>154</v>
      </c>
      <c r="H188" s="35" t="s">
        <v>15</v>
      </c>
      <c r="I188" s="33" t="s">
        <v>19</v>
      </c>
    </row>
    <row r="189" s="18" customFormat="1" spans="1:9">
      <c r="A189" s="33" t="s">
        <v>152</v>
      </c>
      <c r="B189" s="33" t="s">
        <v>153</v>
      </c>
      <c r="C189" s="33">
        <v>52</v>
      </c>
      <c r="D189" s="46">
        <v>38.4</v>
      </c>
      <c r="E189" s="43">
        <v>100</v>
      </c>
      <c r="F189" s="43">
        <v>3840</v>
      </c>
      <c r="G189" s="33" t="s">
        <v>154</v>
      </c>
      <c r="H189" s="35" t="s">
        <v>15</v>
      </c>
      <c r="I189" s="33" t="s">
        <v>19</v>
      </c>
    </row>
    <row r="190" s="18" customFormat="1" spans="1:9">
      <c r="A190" s="33" t="s">
        <v>152</v>
      </c>
      <c r="B190" s="33" t="s">
        <v>153</v>
      </c>
      <c r="C190" s="33">
        <v>53</v>
      </c>
      <c r="D190" s="46">
        <v>14.2</v>
      </c>
      <c r="E190" s="43">
        <v>100</v>
      </c>
      <c r="F190" s="43">
        <v>1420</v>
      </c>
      <c r="G190" s="33" t="s">
        <v>154</v>
      </c>
      <c r="H190" s="35" t="s">
        <v>15</v>
      </c>
      <c r="I190" s="33" t="s">
        <v>19</v>
      </c>
    </row>
    <row r="191" s="18" customFormat="1" spans="1:9">
      <c r="A191" s="33" t="s">
        <v>152</v>
      </c>
      <c r="B191" s="33" t="s">
        <v>153</v>
      </c>
      <c r="C191" s="33">
        <v>54</v>
      </c>
      <c r="D191" s="46">
        <v>80</v>
      </c>
      <c r="E191" s="43">
        <v>100</v>
      </c>
      <c r="F191" s="43">
        <v>8000</v>
      </c>
      <c r="G191" s="33" t="s">
        <v>154</v>
      </c>
      <c r="H191" s="35" t="s">
        <v>15</v>
      </c>
      <c r="I191" s="33" t="s">
        <v>19</v>
      </c>
    </row>
    <row r="192" s="18" customFormat="1" spans="1:9">
      <c r="A192" s="33" t="s">
        <v>152</v>
      </c>
      <c r="B192" s="33" t="s">
        <v>155</v>
      </c>
      <c r="C192" s="33">
        <v>47</v>
      </c>
      <c r="D192" s="46">
        <v>66.9</v>
      </c>
      <c r="E192" s="43">
        <v>100</v>
      </c>
      <c r="F192" s="43">
        <v>6690</v>
      </c>
      <c r="G192" s="33" t="s">
        <v>154</v>
      </c>
      <c r="H192" s="35" t="s">
        <v>15</v>
      </c>
      <c r="I192" s="33" t="s">
        <v>19</v>
      </c>
    </row>
    <row r="193" s="18" customFormat="1" spans="1:9">
      <c r="A193" s="33" t="s">
        <v>152</v>
      </c>
      <c r="B193" s="33" t="s">
        <v>155</v>
      </c>
      <c r="C193" s="33">
        <v>48</v>
      </c>
      <c r="D193" s="46">
        <v>55.4</v>
      </c>
      <c r="E193" s="43">
        <v>100</v>
      </c>
      <c r="F193" s="43">
        <v>5540</v>
      </c>
      <c r="G193" s="33" t="s">
        <v>154</v>
      </c>
      <c r="H193" s="35" t="s">
        <v>15</v>
      </c>
      <c r="I193" s="33" t="s">
        <v>19</v>
      </c>
    </row>
    <row r="194" s="18" customFormat="1" spans="1:9">
      <c r="A194" s="33" t="s">
        <v>152</v>
      </c>
      <c r="B194" s="33" t="s">
        <v>155</v>
      </c>
      <c r="C194" s="33">
        <v>49</v>
      </c>
      <c r="D194" s="46">
        <v>177.7</v>
      </c>
      <c r="E194" s="43">
        <v>100</v>
      </c>
      <c r="F194" s="43">
        <v>17770</v>
      </c>
      <c r="G194" s="33" t="s">
        <v>154</v>
      </c>
      <c r="H194" s="35" t="s">
        <v>15</v>
      </c>
      <c r="I194" s="33" t="s">
        <v>19</v>
      </c>
    </row>
    <row r="195" s="18" customFormat="1" spans="1:9">
      <c r="A195" s="33" t="s">
        <v>152</v>
      </c>
      <c r="B195" s="33" t="s">
        <v>156</v>
      </c>
      <c r="C195" s="33">
        <v>46</v>
      </c>
      <c r="D195" s="46">
        <v>400</v>
      </c>
      <c r="E195" s="43">
        <v>100</v>
      </c>
      <c r="F195" s="43">
        <v>40000</v>
      </c>
      <c r="G195" s="33" t="s">
        <v>154</v>
      </c>
      <c r="H195" s="35" t="s">
        <v>15</v>
      </c>
      <c r="I195" s="33" t="s">
        <v>19</v>
      </c>
    </row>
    <row r="196" s="18" customFormat="1" spans="1:9">
      <c r="A196" s="33" t="s">
        <v>152</v>
      </c>
      <c r="B196" s="33" t="s">
        <v>153</v>
      </c>
      <c r="C196" s="33">
        <v>55</v>
      </c>
      <c r="D196" s="46">
        <v>47.5</v>
      </c>
      <c r="E196" s="43">
        <v>100</v>
      </c>
      <c r="F196" s="43">
        <v>4750</v>
      </c>
      <c r="G196" s="33" t="s">
        <v>154</v>
      </c>
      <c r="H196" s="35" t="s">
        <v>15</v>
      </c>
      <c r="I196" s="33" t="s">
        <v>19</v>
      </c>
    </row>
    <row r="197" s="18" customFormat="1" spans="1:9">
      <c r="A197" s="33" t="s">
        <v>157</v>
      </c>
      <c r="B197" s="33" t="s">
        <v>158</v>
      </c>
      <c r="C197" s="33">
        <v>11</v>
      </c>
      <c r="D197" s="46">
        <v>271.9</v>
      </c>
      <c r="E197" s="43">
        <v>100</v>
      </c>
      <c r="F197" s="43">
        <v>27190</v>
      </c>
      <c r="G197" s="33" t="s">
        <v>159</v>
      </c>
      <c r="H197" s="35" t="s">
        <v>15</v>
      </c>
      <c r="I197" s="33" t="s">
        <v>19</v>
      </c>
    </row>
    <row r="198" s="18" customFormat="1" spans="1:9">
      <c r="A198" s="33" t="s">
        <v>157</v>
      </c>
      <c r="B198" s="33" t="s">
        <v>158</v>
      </c>
      <c r="C198" s="33">
        <v>1</v>
      </c>
      <c r="D198" s="46">
        <v>128.1</v>
      </c>
      <c r="E198" s="43">
        <v>100</v>
      </c>
      <c r="F198" s="43">
        <v>12810</v>
      </c>
      <c r="G198" s="33" t="s">
        <v>159</v>
      </c>
      <c r="H198" s="35" t="s">
        <v>15</v>
      </c>
      <c r="I198" s="33" t="s">
        <v>19</v>
      </c>
    </row>
    <row r="199" s="18" customFormat="1" spans="1:9">
      <c r="A199" s="33" t="s">
        <v>157</v>
      </c>
      <c r="B199" s="33" t="s">
        <v>160</v>
      </c>
      <c r="C199" s="33">
        <v>5</v>
      </c>
      <c r="D199" s="46">
        <v>80.2</v>
      </c>
      <c r="E199" s="43">
        <v>100</v>
      </c>
      <c r="F199" s="43">
        <v>8020</v>
      </c>
      <c r="G199" s="33" t="s">
        <v>159</v>
      </c>
      <c r="H199" s="35" t="s">
        <v>15</v>
      </c>
      <c r="I199" s="33" t="s">
        <v>19</v>
      </c>
    </row>
    <row r="200" s="18" customFormat="1" spans="1:9">
      <c r="A200" s="33" t="s">
        <v>157</v>
      </c>
      <c r="B200" s="33" t="s">
        <v>160</v>
      </c>
      <c r="C200" s="33">
        <v>2</v>
      </c>
      <c r="D200" s="46">
        <v>33.9</v>
      </c>
      <c r="E200" s="43">
        <v>100</v>
      </c>
      <c r="F200" s="43">
        <v>3390</v>
      </c>
      <c r="G200" s="33" t="s">
        <v>159</v>
      </c>
      <c r="H200" s="35" t="s">
        <v>15</v>
      </c>
      <c r="I200" s="33" t="s">
        <v>19</v>
      </c>
    </row>
    <row r="201" s="18" customFormat="1" spans="1:9">
      <c r="A201" s="33" t="s">
        <v>157</v>
      </c>
      <c r="B201" s="33" t="s">
        <v>160</v>
      </c>
      <c r="C201" s="33">
        <v>7</v>
      </c>
      <c r="D201" s="46">
        <v>121.3</v>
      </c>
      <c r="E201" s="43">
        <v>100</v>
      </c>
      <c r="F201" s="43">
        <v>12130</v>
      </c>
      <c r="G201" s="33" t="s">
        <v>159</v>
      </c>
      <c r="H201" s="35" t="s">
        <v>15</v>
      </c>
      <c r="I201" s="33" t="s">
        <v>19</v>
      </c>
    </row>
    <row r="202" s="18" customFormat="1" spans="1:9">
      <c r="A202" s="33" t="s">
        <v>157</v>
      </c>
      <c r="B202" s="33" t="s">
        <v>161</v>
      </c>
      <c r="C202" s="33">
        <v>4</v>
      </c>
      <c r="D202" s="46">
        <v>211.2</v>
      </c>
      <c r="E202" s="43">
        <v>100</v>
      </c>
      <c r="F202" s="43">
        <v>21120</v>
      </c>
      <c r="G202" s="33" t="s">
        <v>159</v>
      </c>
      <c r="H202" s="35" t="s">
        <v>15</v>
      </c>
      <c r="I202" s="33" t="s">
        <v>19</v>
      </c>
    </row>
    <row r="203" s="18" customFormat="1" spans="1:9">
      <c r="A203" s="33" t="s">
        <v>157</v>
      </c>
      <c r="B203" s="33" t="s">
        <v>162</v>
      </c>
      <c r="C203" s="33">
        <v>8</v>
      </c>
      <c r="D203" s="46">
        <v>45.5</v>
      </c>
      <c r="E203" s="43">
        <v>100</v>
      </c>
      <c r="F203" s="43">
        <v>4550</v>
      </c>
      <c r="G203" s="33" t="s">
        <v>159</v>
      </c>
      <c r="H203" s="35" t="s">
        <v>15</v>
      </c>
      <c r="I203" s="33" t="s">
        <v>19</v>
      </c>
    </row>
    <row r="204" s="18" customFormat="1" spans="1:9">
      <c r="A204" s="33" t="s">
        <v>157</v>
      </c>
      <c r="B204" s="33" t="s">
        <v>162</v>
      </c>
      <c r="C204" s="33">
        <v>12</v>
      </c>
      <c r="D204" s="46">
        <v>73.3</v>
      </c>
      <c r="E204" s="43">
        <v>100</v>
      </c>
      <c r="F204" s="43">
        <v>7330</v>
      </c>
      <c r="G204" s="33" t="s">
        <v>159</v>
      </c>
      <c r="H204" s="35" t="s">
        <v>15</v>
      </c>
      <c r="I204" s="33" t="s">
        <v>19</v>
      </c>
    </row>
    <row r="205" s="18" customFormat="1" spans="1:9">
      <c r="A205" s="33" t="s">
        <v>157</v>
      </c>
      <c r="B205" s="33" t="s">
        <v>162</v>
      </c>
      <c r="C205" s="33">
        <v>9</v>
      </c>
      <c r="D205" s="46">
        <v>75.9</v>
      </c>
      <c r="E205" s="43">
        <v>100</v>
      </c>
      <c r="F205" s="43">
        <v>7590</v>
      </c>
      <c r="G205" s="33" t="s">
        <v>159</v>
      </c>
      <c r="H205" s="35" t="s">
        <v>15</v>
      </c>
      <c r="I205" s="33" t="s">
        <v>19</v>
      </c>
    </row>
    <row r="206" s="18" customFormat="1" spans="1:9">
      <c r="A206" s="33" t="s">
        <v>157</v>
      </c>
      <c r="B206" s="33" t="s">
        <v>162</v>
      </c>
      <c r="C206" s="33">
        <v>10</v>
      </c>
      <c r="D206" s="46">
        <v>105.3</v>
      </c>
      <c r="E206" s="43">
        <v>100</v>
      </c>
      <c r="F206" s="43">
        <v>10530</v>
      </c>
      <c r="G206" s="33" t="s">
        <v>159</v>
      </c>
      <c r="H206" s="35" t="s">
        <v>15</v>
      </c>
      <c r="I206" s="33" t="s">
        <v>19</v>
      </c>
    </row>
    <row r="207" s="18" customFormat="1" spans="1:9">
      <c r="A207" s="33" t="s">
        <v>157</v>
      </c>
      <c r="B207" s="33" t="s">
        <v>160</v>
      </c>
      <c r="C207" s="33">
        <v>3</v>
      </c>
      <c r="D207" s="46">
        <v>64.6</v>
      </c>
      <c r="E207" s="43">
        <v>100</v>
      </c>
      <c r="F207" s="43">
        <v>6460</v>
      </c>
      <c r="G207" s="33" t="s">
        <v>159</v>
      </c>
      <c r="H207" s="35" t="s">
        <v>15</v>
      </c>
      <c r="I207" s="33" t="s">
        <v>19</v>
      </c>
    </row>
    <row r="208" s="18" customFormat="1" spans="1:9">
      <c r="A208" s="33" t="s">
        <v>157</v>
      </c>
      <c r="B208" s="33" t="s">
        <v>161</v>
      </c>
      <c r="C208" s="33">
        <v>6</v>
      </c>
      <c r="D208" s="46">
        <v>88.8</v>
      </c>
      <c r="E208" s="43">
        <v>100</v>
      </c>
      <c r="F208" s="43">
        <v>8880</v>
      </c>
      <c r="G208" s="33" t="s">
        <v>159</v>
      </c>
      <c r="H208" s="35" t="s">
        <v>15</v>
      </c>
      <c r="I208" s="33" t="s">
        <v>19</v>
      </c>
    </row>
    <row r="209" s="18" customFormat="1" spans="1:9">
      <c r="A209" s="33" t="s">
        <v>37</v>
      </c>
      <c r="B209" s="33" t="s">
        <v>163</v>
      </c>
      <c r="C209" s="33">
        <v>4</v>
      </c>
      <c r="D209" s="46">
        <v>254.6</v>
      </c>
      <c r="E209" s="43">
        <v>100</v>
      </c>
      <c r="F209" s="43">
        <v>25460</v>
      </c>
      <c r="G209" s="33" t="s">
        <v>164</v>
      </c>
      <c r="H209" s="35" t="s">
        <v>15</v>
      </c>
      <c r="I209" s="33" t="s">
        <v>19</v>
      </c>
    </row>
    <row r="210" s="18" customFormat="1" spans="1:9">
      <c r="A210" s="33" t="s">
        <v>37</v>
      </c>
      <c r="B210" s="33" t="s">
        <v>163</v>
      </c>
      <c r="C210" s="33">
        <v>3</v>
      </c>
      <c r="D210" s="46">
        <v>45.4</v>
      </c>
      <c r="E210" s="43">
        <v>100</v>
      </c>
      <c r="F210" s="43">
        <v>4540</v>
      </c>
      <c r="G210" s="33" t="s">
        <v>164</v>
      </c>
      <c r="H210" s="35" t="s">
        <v>15</v>
      </c>
      <c r="I210" s="33" t="s">
        <v>19</v>
      </c>
    </row>
    <row r="211" s="18" customFormat="1" spans="1:9">
      <c r="A211" s="33" t="s">
        <v>37</v>
      </c>
      <c r="B211" s="33" t="s">
        <v>165</v>
      </c>
      <c r="C211" s="33">
        <v>1</v>
      </c>
      <c r="D211" s="46">
        <v>300</v>
      </c>
      <c r="E211" s="43">
        <v>100</v>
      </c>
      <c r="F211" s="43">
        <v>30000</v>
      </c>
      <c r="G211" s="33" t="s">
        <v>164</v>
      </c>
      <c r="H211" s="35" t="s">
        <v>15</v>
      </c>
      <c r="I211" s="33" t="s">
        <v>19</v>
      </c>
    </row>
    <row r="212" s="18" customFormat="1" spans="1:9">
      <c r="A212" s="33" t="s">
        <v>37</v>
      </c>
      <c r="B212" s="33" t="s">
        <v>166</v>
      </c>
      <c r="C212" s="33">
        <v>2</v>
      </c>
      <c r="D212" s="46">
        <v>300</v>
      </c>
      <c r="E212" s="43">
        <v>100</v>
      </c>
      <c r="F212" s="43">
        <v>30000</v>
      </c>
      <c r="G212" s="33" t="s">
        <v>164</v>
      </c>
      <c r="H212" s="35" t="s">
        <v>15</v>
      </c>
      <c r="I212" s="33" t="s">
        <v>19</v>
      </c>
    </row>
    <row r="213" s="18" customFormat="1" spans="1:9">
      <c r="A213" s="33" t="s">
        <v>40</v>
      </c>
      <c r="B213" s="33" t="s">
        <v>167</v>
      </c>
      <c r="C213" s="33">
        <v>1</v>
      </c>
      <c r="D213" s="46">
        <v>155.3</v>
      </c>
      <c r="E213" s="43">
        <v>100</v>
      </c>
      <c r="F213" s="43">
        <v>15530</v>
      </c>
      <c r="G213" s="33" t="s">
        <v>168</v>
      </c>
      <c r="H213" s="35" t="s">
        <v>15</v>
      </c>
      <c r="I213" s="33" t="s">
        <v>19</v>
      </c>
    </row>
    <row r="214" s="18" customFormat="1" spans="1:9">
      <c r="A214" s="33" t="s">
        <v>40</v>
      </c>
      <c r="B214" s="33" t="s">
        <v>167</v>
      </c>
      <c r="C214" s="33">
        <v>2</v>
      </c>
      <c r="D214" s="46">
        <v>75</v>
      </c>
      <c r="E214" s="43">
        <v>100</v>
      </c>
      <c r="F214" s="43">
        <v>7500</v>
      </c>
      <c r="G214" s="33" t="s">
        <v>168</v>
      </c>
      <c r="H214" s="35" t="s">
        <v>15</v>
      </c>
      <c r="I214" s="33" t="s">
        <v>19</v>
      </c>
    </row>
    <row r="215" s="18" customFormat="1" spans="1:9">
      <c r="A215" s="33" t="s">
        <v>40</v>
      </c>
      <c r="B215" s="33" t="s">
        <v>167</v>
      </c>
      <c r="C215" s="33">
        <v>3</v>
      </c>
      <c r="D215" s="46">
        <v>69.7</v>
      </c>
      <c r="E215" s="43">
        <v>100</v>
      </c>
      <c r="F215" s="43">
        <v>6970</v>
      </c>
      <c r="G215" s="33" t="s">
        <v>168</v>
      </c>
      <c r="H215" s="35" t="s">
        <v>15</v>
      </c>
      <c r="I215" s="33" t="s">
        <v>19</v>
      </c>
    </row>
    <row r="216" s="18" customFormat="1" spans="1:9">
      <c r="A216" s="33" t="s">
        <v>43</v>
      </c>
      <c r="B216" s="33" t="s">
        <v>169</v>
      </c>
      <c r="C216" s="33">
        <v>4</v>
      </c>
      <c r="D216" s="46">
        <v>78.7</v>
      </c>
      <c r="E216" s="43">
        <v>100</v>
      </c>
      <c r="F216" s="43">
        <v>7870</v>
      </c>
      <c r="G216" s="33" t="s">
        <v>170</v>
      </c>
      <c r="H216" s="35" t="s">
        <v>15</v>
      </c>
      <c r="I216" s="33" t="s">
        <v>19</v>
      </c>
    </row>
    <row r="217" s="18" customFormat="1" spans="1:9">
      <c r="A217" s="33" t="s">
        <v>43</v>
      </c>
      <c r="B217" s="33" t="s">
        <v>169</v>
      </c>
      <c r="C217" s="33">
        <v>5</v>
      </c>
      <c r="D217" s="46">
        <v>90.3</v>
      </c>
      <c r="E217" s="43">
        <v>100</v>
      </c>
      <c r="F217" s="43">
        <v>9030</v>
      </c>
      <c r="G217" s="33" t="s">
        <v>170</v>
      </c>
      <c r="H217" s="35" t="s">
        <v>15</v>
      </c>
      <c r="I217" s="33" t="s">
        <v>19</v>
      </c>
    </row>
    <row r="218" s="18" customFormat="1" spans="1:9">
      <c r="A218" s="33" t="s">
        <v>43</v>
      </c>
      <c r="B218" s="33" t="s">
        <v>169</v>
      </c>
      <c r="C218" s="33">
        <v>3</v>
      </c>
      <c r="D218" s="46">
        <v>31</v>
      </c>
      <c r="E218" s="43">
        <v>100</v>
      </c>
      <c r="F218" s="43">
        <v>3100</v>
      </c>
      <c r="G218" s="33" t="s">
        <v>170</v>
      </c>
      <c r="H218" s="35" t="s">
        <v>15</v>
      </c>
      <c r="I218" s="33" t="s">
        <v>19</v>
      </c>
    </row>
    <row r="219" s="18" customFormat="1" spans="1:9">
      <c r="A219" s="33" t="s">
        <v>43</v>
      </c>
      <c r="B219" s="33" t="s">
        <v>171</v>
      </c>
      <c r="C219" s="33">
        <v>2</v>
      </c>
      <c r="D219" s="46">
        <v>259.5</v>
      </c>
      <c r="E219" s="43">
        <v>100</v>
      </c>
      <c r="F219" s="43">
        <v>25950</v>
      </c>
      <c r="G219" s="33" t="s">
        <v>170</v>
      </c>
      <c r="H219" s="35" t="s">
        <v>15</v>
      </c>
      <c r="I219" s="33" t="s">
        <v>19</v>
      </c>
    </row>
    <row r="220" s="18" customFormat="1" spans="1:9">
      <c r="A220" s="33" t="s">
        <v>43</v>
      </c>
      <c r="B220" s="33" t="s">
        <v>171</v>
      </c>
      <c r="C220" s="33">
        <v>1</v>
      </c>
      <c r="D220" s="46">
        <v>40.5</v>
      </c>
      <c r="E220" s="43">
        <v>100</v>
      </c>
      <c r="F220" s="43">
        <v>4050</v>
      </c>
      <c r="G220" s="33" t="s">
        <v>170</v>
      </c>
      <c r="H220" s="35" t="s">
        <v>15</v>
      </c>
      <c r="I220" s="33" t="s">
        <v>19</v>
      </c>
    </row>
    <row r="221" s="18" customFormat="1" spans="1:9">
      <c r="A221" s="33" t="s">
        <v>43</v>
      </c>
      <c r="B221" s="33" t="s">
        <v>169</v>
      </c>
      <c r="C221" s="33">
        <v>6</v>
      </c>
      <c r="D221" s="46">
        <v>100</v>
      </c>
      <c r="E221" s="43">
        <v>100</v>
      </c>
      <c r="F221" s="43">
        <v>10000</v>
      </c>
      <c r="G221" s="33" t="s">
        <v>170</v>
      </c>
      <c r="H221" s="35" t="s">
        <v>15</v>
      </c>
      <c r="I221" s="33" t="s">
        <v>19</v>
      </c>
    </row>
    <row r="222" s="18" customFormat="1" spans="1:9">
      <c r="A222" s="33" t="s">
        <v>48</v>
      </c>
      <c r="B222" s="33" t="s">
        <v>172</v>
      </c>
      <c r="C222" s="33">
        <v>1</v>
      </c>
      <c r="D222" s="46">
        <v>80</v>
      </c>
      <c r="E222" s="43">
        <v>100</v>
      </c>
      <c r="F222" s="43">
        <v>8000</v>
      </c>
      <c r="G222" s="33" t="s">
        <v>173</v>
      </c>
      <c r="H222" s="35" t="s">
        <v>15</v>
      </c>
      <c r="I222" s="33" t="s">
        <v>19</v>
      </c>
    </row>
    <row r="223" s="18" customFormat="1" spans="1:9">
      <c r="A223" s="33" t="s">
        <v>48</v>
      </c>
      <c r="B223" s="33" t="s">
        <v>174</v>
      </c>
      <c r="C223" s="33">
        <v>2</v>
      </c>
      <c r="D223" s="46">
        <v>300</v>
      </c>
      <c r="E223" s="43">
        <v>100</v>
      </c>
      <c r="F223" s="43">
        <v>30000</v>
      </c>
      <c r="G223" s="33" t="s">
        <v>173</v>
      </c>
      <c r="H223" s="35" t="s">
        <v>15</v>
      </c>
      <c r="I223" s="33" t="s">
        <v>19</v>
      </c>
    </row>
    <row r="224" s="18" customFormat="1" spans="1:9">
      <c r="A224" s="33" t="s">
        <v>51</v>
      </c>
      <c r="B224" s="33" t="s">
        <v>175</v>
      </c>
      <c r="C224" s="33">
        <v>3</v>
      </c>
      <c r="D224" s="46">
        <v>227.9</v>
      </c>
      <c r="E224" s="43">
        <v>100</v>
      </c>
      <c r="F224" s="43">
        <v>22790</v>
      </c>
      <c r="G224" s="33" t="s">
        <v>176</v>
      </c>
      <c r="H224" s="35" t="s">
        <v>15</v>
      </c>
      <c r="I224" s="33" t="s">
        <v>19</v>
      </c>
    </row>
    <row r="225" s="18" customFormat="1" spans="1:9">
      <c r="A225" s="33" t="s">
        <v>51</v>
      </c>
      <c r="B225" s="33" t="s">
        <v>177</v>
      </c>
      <c r="C225" s="33">
        <v>1</v>
      </c>
      <c r="D225" s="46">
        <v>300</v>
      </c>
      <c r="E225" s="43">
        <v>100</v>
      </c>
      <c r="F225" s="43">
        <v>30000</v>
      </c>
      <c r="G225" s="33" t="s">
        <v>176</v>
      </c>
      <c r="H225" s="35" t="s">
        <v>15</v>
      </c>
      <c r="I225" s="33" t="s">
        <v>19</v>
      </c>
    </row>
    <row r="226" s="18" customFormat="1" spans="1:9">
      <c r="A226" s="33" t="s">
        <v>51</v>
      </c>
      <c r="B226" s="33" t="s">
        <v>175</v>
      </c>
      <c r="C226" s="33">
        <v>2</v>
      </c>
      <c r="D226" s="46">
        <v>72.1</v>
      </c>
      <c r="E226" s="43">
        <v>100</v>
      </c>
      <c r="F226" s="43">
        <v>7210</v>
      </c>
      <c r="G226" s="33" t="s">
        <v>176</v>
      </c>
      <c r="H226" s="35" t="s">
        <v>15</v>
      </c>
      <c r="I226" s="33" t="s">
        <v>19</v>
      </c>
    </row>
    <row r="227" s="18" customFormat="1" spans="1:9">
      <c r="A227" s="33" t="s">
        <v>178</v>
      </c>
      <c r="B227" s="33" t="s">
        <v>179</v>
      </c>
      <c r="C227" s="33">
        <v>4</v>
      </c>
      <c r="D227" s="46">
        <v>142</v>
      </c>
      <c r="E227" s="43">
        <v>100</v>
      </c>
      <c r="F227" s="43">
        <v>14200</v>
      </c>
      <c r="G227" s="33" t="s">
        <v>180</v>
      </c>
      <c r="H227" s="35" t="s">
        <v>15</v>
      </c>
      <c r="I227" s="33" t="s">
        <v>19</v>
      </c>
    </row>
    <row r="228" s="18" customFormat="1" spans="1:9">
      <c r="A228" s="33" t="s">
        <v>178</v>
      </c>
      <c r="B228" s="33" t="s">
        <v>179</v>
      </c>
      <c r="C228" s="33">
        <v>5</v>
      </c>
      <c r="D228" s="46">
        <v>158</v>
      </c>
      <c r="E228" s="43">
        <v>100</v>
      </c>
      <c r="F228" s="43">
        <v>15800</v>
      </c>
      <c r="G228" s="33" t="s">
        <v>180</v>
      </c>
      <c r="H228" s="35" t="s">
        <v>15</v>
      </c>
      <c r="I228" s="33" t="s">
        <v>19</v>
      </c>
    </row>
    <row r="229" s="18" customFormat="1" spans="1:9">
      <c r="A229" s="33" t="s">
        <v>178</v>
      </c>
      <c r="B229" s="33" t="s">
        <v>181</v>
      </c>
      <c r="C229" s="33">
        <v>2</v>
      </c>
      <c r="D229" s="46">
        <v>261.1</v>
      </c>
      <c r="E229" s="43">
        <v>100</v>
      </c>
      <c r="F229" s="43">
        <v>26110</v>
      </c>
      <c r="G229" s="33" t="s">
        <v>180</v>
      </c>
      <c r="H229" s="35" t="s">
        <v>15</v>
      </c>
      <c r="I229" s="33" t="s">
        <v>19</v>
      </c>
    </row>
    <row r="230" s="18" customFormat="1" spans="1:9">
      <c r="A230" s="33" t="s">
        <v>178</v>
      </c>
      <c r="B230" s="33" t="s">
        <v>181</v>
      </c>
      <c r="C230" s="33">
        <v>3</v>
      </c>
      <c r="D230" s="46">
        <v>38.9</v>
      </c>
      <c r="E230" s="43">
        <v>100</v>
      </c>
      <c r="F230" s="43">
        <v>3890</v>
      </c>
      <c r="G230" s="33" t="s">
        <v>180</v>
      </c>
      <c r="H230" s="35" t="s">
        <v>15</v>
      </c>
      <c r="I230" s="33" t="s">
        <v>19</v>
      </c>
    </row>
    <row r="231" s="18" customFormat="1" spans="1:9">
      <c r="A231" s="33" t="s">
        <v>178</v>
      </c>
      <c r="B231" s="33" t="s">
        <v>182</v>
      </c>
      <c r="C231" s="33">
        <v>1</v>
      </c>
      <c r="D231" s="46">
        <v>300</v>
      </c>
      <c r="E231" s="43">
        <v>100</v>
      </c>
      <c r="F231" s="43">
        <v>30000</v>
      </c>
      <c r="G231" s="33" t="s">
        <v>180</v>
      </c>
      <c r="H231" s="35" t="s">
        <v>15</v>
      </c>
      <c r="I231" s="33" t="s">
        <v>19</v>
      </c>
    </row>
    <row r="232" s="18" customFormat="1" spans="1:9">
      <c r="A232" s="33" t="s">
        <v>183</v>
      </c>
      <c r="B232" s="33" t="s">
        <v>184</v>
      </c>
      <c r="C232" s="33">
        <v>7</v>
      </c>
      <c r="D232" s="46">
        <v>300</v>
      </c>
      <c r="E232" s="43">
        <v>100</v>
      </c>
      <c r="F232" s="43">
        <v>30000</v>
      </c>
      <c r="G232" s="33" t="s">
        <v>185</v>
      </c>
      <c r="H232" s="35" t="s">
        <v>15</v>
      </c>
      <c r="I232" s="33" t="s">
        <v>19</v>
      </c>
    </row>
    <row r="233" s="18" customFormat="1" spans="1:9">
      <c r="A233" s="33" t="s">
        <v>183</v>
      </c>
      <c r="B233" s="33" t="s">
        <v>186</v>
      </c>
      <c r="C233" s="33">
        <v>10</v>
      </c>
      <c r="D233" s="46">
        <v>199.9</v>
      </c>
      <c r="E233" s="43">
        <v>100</v>
      </c>
      <c r="F233" s="43">
        <v>19990</v>
      </c>
      <c r="G233" s="33" t="s">
        <v>185</v>
      </c>
      <c r="H233" s="35" t="s">
        <v>15</v>
      </c>
      <c r="I233" s="33" t="s">
        <v>19</v>
      </c>
    </row>
    <row r="234" s="18" customFormat="1" spans="1:9">
      <c r="A234" s="33" t="s">
        <v>183</v>
      </c>
      <c r="B234" s="33" t="s">
        <v>186</v>
      </c>
      <c r="C234" s="33">
        <v>9</v>
      </c>
      <c r="D234" s="46">
        <v>62.5</v>
      </c>
      <c r="E234" s="43">
        <v>100</v>
      </c>
      <c r="F234" s="43">
        <v>6250</v>
      </c>
      <c r="G234" s="33" t="s">
        <v>185</v>
      </c>
      <c r="H234" s="35" t="s">
        <v>15</v>
      </c>
      <c r="I234" s="33" t="s">
        <v>19</v>
      </c>
    </row>
    <row r="235" s="18" customFormat="1" spans="1:9">
      <c r="A235" s="33" t="s">
        <v>183</v>
      </c>
      <c r="B235" s="33" t="s">
        <v>186</v>
      </c>
      <c r="C235" s="33">
        <v>11</v>
      </c>
      <c r="D235" s="46">
        <v>37.6</v>
      </c>
      <c r="E235" s="43">
        <v>100</v>
      </c>
      <c r="F235" s="43">
        <v>3760</v>
      </c>
      <c r="G235" s="33" t="s">
        <v>185</v>
      </c>
      <c r="H235" s="35" t="s">
        <v>15</v>
      </c>
      <c r="I235" s="33" t="s">
        <v>19</v>
      </c>
    </row>
    <row r="236" s="18" customFormat="1" spans="1:9">
      <c r="A236" s="33" t="s">
        <v>183</v>
      </c>
      <c r="B236" s="33" t="s">
        <v>187</v>
      </c>
      <c r="C236" s="33">
        <v>6</v>
      </c>
      <c r="D236" s="46">
        <v>54.4</v>
      </c>
      <c r="E236" s="43">
        <v>100</v>
      </c>
      <c r="F236" s="43">
        <v>5440</v>
      </c>
      <c r="G236" s="33" t="s">
        <v>185</v>
      </c>
      <c r="H236" s="35" t="s">
        <v>15</v>
      </c>
      <c r="I236" s="33" t="s">
        <v>19</v>
      </c>
    </row>
    <row r="237" s="18" customFormat="1" spans="1:9">
      <c r="A237" s="33" t="s">
        <v>183</v>
      </c>
      <c r="B237" s="33" t="s">
        <v>187</v>
      </c>
      <c r="C237" s="33">
        <v>5</v>
      </c>
      <c r="D237" s="46">
        <v>45.6</v>
      </c>
      <c r="E237" s="43">
        <v>100</v>
      </c>
      <c r="F237" s="43">
        <v>4560</v>
      </c>
      <c r="G237" s="33" t="s">
        <v>185</v>
      </c>
      <c r="H237" s="35" t="s">
        <v>15</v>
      </c>
      <c r="I237" s="33" t="s">
        <v>19</v>
      </c>
    </row>
    <row r="238" s="18" customFormat="1" spans="1:9">
      <c r="A238" s="33" t="s">
        <v>183</v>
      </c>
      <c r="B238" s="33" t="s">
        <v>187</v>
      </c>
      <c r="C238" s="33">
        <v>14</v>
      </c>
      <c r="D238" s="46">
        <v>70</v>
      </c>
      <c r="E238" s="43">
        <v>100</v>
      </c>
      <c r="F238" s="43">
        <v>7000</v>
      </c>
      <c r="G238" s="33" t="s">
        <v>185</v>
      </c>
      <c r="H238" s="35" t="s">
        <v>15</v>
      </c>
      <c r="I238" s="33" t="s">
        <v>19</v>
      </c>
    </row>
    <row r="239" s="18" customFormat="1" spans="1:9">
      <c r="A239" s="33" t="s">
        <v>183</v>
      </c>
      <c r="B239" s="33" t="s">
        <v>187</v>
      </c>
      <c r="C239" s="33">
        <v>4</v>
      </c>
      <c r="D239" s="46">
        <v>75.1</v>
      </c>
      <c r="E239" s="43">
        <v>100</v>
      </c>
      <c r="F239" s="43">
        <v>7510</v>
      </c>
      <c r="G239" s="33" t="s">
        <v>185</v>
      </c>
      <c r="H239" s="35" t="s">
        <v>15</v>
      </c>
      <c r="I239" s="33" t="s">
        <v>19</v>
      </c>
    </row>
    <row r="240" s="18" customFormat="1" spans="1:9">
      <c r="A240" s="33" t="s">
        <v>183</v>
      </c>
      <c r="B240" s="33" t="s">
        <v>188</v>
      </c>
      <c r="C240" s="33">
        <v>1</v>
      </c>
      <c r="D240" s="46">
        <v>100</v>
      </c>
      <c r="E240" s="43">
        <v>100</v>
      </c>
      <c r="F240" s="43">
        <v>10000</v>
      </c>
      <c r="G240" s="33" t="s">
        <v>185</v>
      </c>
      <c r="H240" s="35" t="s">
        <v>15</v>
      </c>
      <c r="I240" s="33" t="s">
        <v>19</v>
      </c>
    </row>
    <row r="241" s="18" customFormat="1" spans="1:9">
      <c r="A241" s="33" t="s">
        <v>183</v>
      </c>
      <c r="B241" s="33" t="s">
        <v>189</v>
      </c>
      <c r="C241" s="33">
        <v>16</v>
      </c>
      <c r="D241" s="46">
        <v>246.2</v>
      </c>
      <c r="E241" s="43">
        <v>100</v>
      </c>
      <c r="F241" s="43">
        <v>24620</v>
      </c>
      <c r="G241" s="33" t="s">
        <v>185</v>
      </c>
      <c r="H241" s="35" t="s">
        <v>15</v>
      </c>
      <c r="I241" s="33" t="s">
        <v>19</v>
      </c>
    </row>
    <row r="242" s="18" customFormat="1" spans="1:9">
      <c r="A242" s="33" t="s">
        <v>183</v>
      </c>
      <c r="B242" s="33" t="s">
        <v>189</v>
      </c>
      <c r="C242" s="33">
        <v>17</v>
      </c>
      <c r="D242" s="46">
        <v>153.8</v>
      </c>
      <c r="E242" s="43">
        <v>100</v>
      </c>
      <c r="F242" s="43">
        <v>15380</v>
      </c>
      <c r="G242" s="33" t="s">
        <v>185</v>
      </c>
      <c r="H242" s="35" t="s">
        <v>15</v>
      </c>
      <c r="I242" s="33" t="s">
        <v>19</v>
      </c>
    </row>
    <row r="243" s="18" customFormat="1" spans="1:9">
      <c r="A243" s="33" t="s">
        <v>183</v>
      </c>
      <c r="B243" s="33" t="s">
        <v>190</v>
      </c>
      <c r="C243" s="33">
        <v>19</v>
      </c>
      <c r="D243" s="46">
        <v>173.2</v>
      </c>
      <c r="E243" s="43">
        <v>100</v>
      </c>
      <c r="F243" s="43">
        <v>17320</v>
      </c>
      <c r="G243" s="33" t="s">
        <v>185</v>
      </c>
      <c r="H243" s="35" t="s">
        <v>15</v>
      </c>
      <c r="I243" s="33" t="s">
        <v>19</v>
      </c>
    </row>
    <row r="244" s="18" customFormat="1" spans="1:9">
      <c r="A244" s="33" t="s">
        <v>183</v>
      </c>
      <c r="B244" s="33" t="s">
        <v>190</v>
      </c>
      <c r="C244" s="33">
        <v>18</v>
      </c>
      <c r="D244" s="46">
        <v>226.8</v>
      </c>
      <c r="E244" s="43">
        <v>100</v>
      </c>
      <c r="F244" s="43">
        <v>22680</v>
      </c>
      <c r="G244" s="33" t="s">
        <v>185</v>
      </c>
      <c r="H244" s="35" t="s">
        <v>15</v>
      </c>
      <c r="I244" s="33" t="s">
        <v>19</v>
      </c>
    </row>
    <row r="245" s="18" customFormat="1" spans="1:9">
      <c r="A245" s="33" t="s">
        <v>183</v>
      </c>
      <c r="B245" s="33" t="s">
        <v>187</v>
      </c>
      <c r="C245" s="33">
        <v>15</v>
      </c>
      <c r="D245" s="46">
        <v>57.9</v>
      </c>
      <c r="E245" s="43">
        <v>100</v>
      </c>
      <c r="F245" s="43">
        <v>5790</v>
      </c>
      <c r="G245" s="33" t="s">
        <v>185</v>
      </c>
      <c r="H245" s="35" t="s">
        <v>15</v>
      </c>
      <c r="I245" s="33" t="s">
        <v>19</v>
      </c>
    </row>
    <row r="246" s="18" customFormat="1" spans="1:9">
      <c r="A246" s="33" t="s">
        <v>183</v>
      </c>
      <c r="B246" s="33" t="s">
        <v>187</v>
      </c>
      <c r="C246" s="33">
        <v>12</v>
      </c>
      <c r="D246" s="46">
        <v>13</v>
      </c>
      <c r="E246" s="43">
        <v>100</v>
      </c>
      <c r="F246" s="43">
        <v>1300</v>
      </c>
      <c r="G246" s="33" t="s">
        <v>185</v>
      </c>
      <c r="H246" s="35" t="s">
        <v>15</v>
      </c>
      <c r="I246" s="33" t="s">
        <v>19</v>
      </c>
    </row>
    <row r="247" s="18" customFormat="1" spans="1:9">
      <c r="A247" s="33" t="s">
        <v>183</v>
      </c>
      <c r="B247" s="33" t="s">
        <v>187</v>
      </c>
      <c r="C247" s="33">
        <v>13</v>
      </c>
      <c r="D247" s="46">
        <v>4.2</v>
      </c>
      <c r="E247" s="43">
        <v>100</v>
      </c>
      <c r="F247" s="43">
        <v>420</v>
      </c>
      <c r="G247" s="33" t="s">
        <v>185</v>
      </c>
      <c r="H247" s="35" t="s">
        <v>15</v>
      </c>
      <c r="I247" s="33" t="s">
        <v>19</v>
      </c>
    </row>
    <row r="248" s="18" customFormat="1" spans="1:9">
      <c r="A248" s="33" t="s">
        <v>183</v>
      </c>
      <c r="B248" s="33" t="s">
        <v>187</v>
      </c>
      <c r="C248" s="33">
        <v>8</v>
      </c>
      <c r="D248" s="46">
        <v>79.8</v>
      </c>
      <c r="E248" s="43">
        <v>100</v>
      </c>
      <c r="F248" s="43">
        <v>7980</v>
      </c>
      <c r="G248" s="33" t="s">
        <v>185</v>
      </c>
      <c r="H248" s="35" t="s">
        <v>15</v>
      </c>
      <c r="I248" s="33" t="s">
        <v>19</v>
      </c>
    </row>
    <row r="249" s="18" customFormat="1" spans="1:9">
      <c r="A249" s="33" t="s">
        <v>183</v>
      </c>
      <c r="B249" s="33" t="s">
        <v>191</v>
      </c>
      <c r="C249" s="33">
        <v>3</v>
      </c>
      <c r="D249" s="46">
        <v>178.9</v>
      </c>
      <c r="E249" s="43">
        <v>100</v>
      </c>
      <c r="F249" s="43">
        <v>17890</v>
      </c>
      <c r="G249" s="33" t="s">
        <v>185</v>
      </c>
      <c r="H249" s="35" t="s">
        <v>15</v>
      </c>
      <c r="I249" s="33" t="s">
        <v>19</v>
      </c>
    </row>
    <row r="250" s="18" customFormat="1" spans="1:9">
      <c r="A250" s="33" t="s">
        <v>183</v>
      </c>
      <c r="B250" s="33" t="s">
        <v>191</v>
      </c>
      <c r="C250" s="33">
        <v>2</v>
      </c>
      <c r="D250" s="46">
        <v>121.1</v>
      </c>
      <c r="E250" s="43">
        <v>100</v>
      </c>
      <c r="F250" s="43">
        <v>12110</v>
      </c>
      <c r="G250" s="33" t="s">
        <v>185</v>
      </c>
      <c r="H250" s="35" t="s">
        <v>15</v>
      </c>
      <c r="I250" s="33" t="s">
        <v>19</v>
      </c>
    </row>
    <row r="251" s="18" customFormat="1" spans="1:9">
      <c r="A251" s="33" t="s">
        <v>73</v>
      </c>
      <c r="B251" s="33" t="s">
        <v>76</v>
      </c>
      <c r="C251" s="33">
        <v>2</v>
      </c>
      <c r="D251" s="46">
        <v>300</v>
      </c>
      <c r="E251" s="43">
        <v>100</v>
      </c>
      <c r="F251" s="43">
        <v>30000</v>
      </c>
      <c r="G251" s="33" t="s">
        <v>192</v>
      </c>
      <c r="H251" s="35" t="s">
        <v>15</v>
      </c>
      <c r="I251" s="33" t="s">
        <v>19</v>
      </c>
    </row>
    <row r="252" s="18" customFormat="1" spans="1:9">
      <c r="A252" s="33" t="s">
        <v>73</v>
      </c>
      <c r="B252" s="33" t="s">
        <v>193</v>
      </c>
      <c r="C252" s="33">
        <v>3</v>
      </c>
      <c r="D252" s="46">
        <v>103</v>
      </c>
      <c r="E252" s="43">
        <v>100</v>
      </c>
      <c r="F252" s="43">
        <v>10300</v>
      </c>
      <c r="G252" s="33" t="s">
        <v>192</v>
      </c>
      <c r="H252" s="35" t="s">
        <v>15</v>
      </c>
      <c r="I252" s="33" t="s">
        <v>19</v>
      </c>
    </row>
    <row r="253" s="18" customFormat="1" spans="1:9">
      <c r="A253" s="33" t="s">
        <v>73</v>
      </c>
      <c r="B253" s="33" t="s">
        <v>193</v>
      </c>
      <c r="C253" s="33">
        <v>4</v>
      </c>
      <c r="D253" s="46">
        <v>197</v>
      </c>
      <c r="E253" s="43">
        <v>100</v>
      </c>
      <c r="F253" s="43">
        <v>19700</v>
      </c>
      <c r="G253" s="33" t="s">
        <v>192</v>
      </c>
      <c r="H253" s="35" t="s">
        <v>15</v>
      </c>
      <c r="I253" s="33" t="s">
        <v>19</v>
      </c>
    </row>
    <row r="254" s="18" customFormat="1" spans="1:9">
      <c r="A254" s="33" t="s">
        <v>73</v>
      </c>
      <c r="B254" s="33" t="s">
        <v>194</v>
      </c>
      <c r="C254" s="33">
        <v>5</v>
      </c>
      <c r="D254" s="46">
        <v>235.3</v>
      </c>
      <c r="E254" s="43">
        <v>100</v>
      </c>
      <c r="F254" s="43">
        <v>23530</v>
      </c>
      <c r="G254" s="33" t="s">
        <v>192</v>
      </c>
      <c r="H254" s="35" t="s">
        <v>15</v>
      </c>
      <c r="I254" s="33" t="s">
        <v>19</v>
      </c>
    </row>
    <row r="255" s="18" customFormat="1" spans="1:9">
      <c r="A255" s="33" t="s">
        <v>73</v>
      </c>
      <c r="B255" s="33" t="s">
        <v>194</v>
      </c>
      <c r="C255" s="33">
        <v>6</v>
      </c>
      <c r="D255" s="46">
        <v>64.7</v>
      </c>
      <c r="E255" s="43">
        <v>100</v>
      </c>
      <c r="F255" s="43">
        <v>6470</v>
      </c>
      <c r="G255" s="33" t="s">
        <v>192</v>
      </c>
      <c r="H255" s="35" t="s">
        <v>15</v>
      </c>
      <c r="I255" s="33" t="s">
        <v>19</v>
      </c>
    </row>
    <row r="256" s="18" customFormat="1" spans="1:9">
      <c r="A256" s="33" t="s">
        <v>73</v>
      </c>
      <c r="B256" s="33" t="s">
        <v>195</v>
      </c>
      <c r="C256" s="33">
        <v>1</v>
      </c>
      <c r="D256" s="46">
        <v>220</v>
      </c>
      <c r="E256" s="43">
        <v>100</v>
      </c>
      <c r="F256" s="43">
        <v>22000</v>
      </c>
      <c r="G256" s="33" t="s">
        <v>192</v>
      </c>
      <c r="H256" s="35" t="s">
        <v>15</v>
      </c>
      <c r="I256" s="33" t="s">
        <v>19</v>
      </c>
    </row>
    <row r="257" s="18" customFormat="1" spans="1:9">
      <c r="A257" s="33" t="s">
        <v>77</v>
      </c>
      <c r="B257" s="33" t="s">
        <v>196</v>
      </c>
      <c r="C257" s="33">
        <v>1</v>
      </c>
      <c r="D257" s="46">
        <v>173.6</v>
      </c>
      <c r="E257" s="43">
        <v>100</v>
      </c>
      <c r="F257" s="43">
        <v>17360</v>
      </c>
      <c r="G257" s="33" t="s">
        <v>197</v>
      </c>
      <c r="H257" s="35" t="s">
        <v>15</v>
      </c>
      <c r="I257" s="33" t="s">
        <v>19</v>
      </c>
    </row>
    <row r="258" s="18" customFormat="1" spans="1:9">
      <c r="A258" s="33" t="s">
        <v>77</v>
      </c>
      <c r="B258" s="33" t="s">
        <v>196</v>
      </c>
      <c r="C258" s="33">
        <v>2</v>
      </c>
      <c r="D258" s="46">
        <v>126.4</v>
      </c>
      <c r="E258" s="43">
        <v>100</v>
      </c>
      <c r="F258" s="43">
        <v>12640</v>
      </c>
      <c r="G258" s="33" t="s">
        <v>197</v>
      </c>
      <c r="H258" s="35" t="s">
        <v>15</v>
      </c>
      <c r="I258" s="33" t="s">
        <v>19</v>
      </c>
    </row>
    <row r="259" s="18" customFormat="1" spans="1:9">
      <c r="A259" s="33" t="s">
        <v>77</v>
      </c>
      <c r="B259" s="33" t="s">
        <v>121</v>
      </c>
      <c r="C259" s="33">
        <v>3</v>
      </c>
      <c r="D259" s="46">
        <v>300</v>
      </c>
      <c r="E259" s="43">
        <v>100</v>
      </c>
      <c r="F259" s="43">
        <v>30000</v>
      </c>
      <c r="G259" s="33" t="s">
        <v>197</v>
      </c>
      <c r="H259" s="35" t="s">
        <v>15</v>
      </c>
      <c r="I259" s="33" t="s">
        <v>19</v>
      </c>
    </row>
    <row r="260" s="18" customFormat="1" spans="1:8">
      <c r="A260" s="47"/>
      <c r="B260" s="48"/>
      <c r="C260" s="47"/>
      <c r="D260" s="18"/>
      <c r="E260" s="18"/>
      <c r="F260" s="18"/>
      <c r="G260" s="47"/>
      <c r="H260" s="19"/>
    </row>
    <row r="261" s="18" customFormat="1" spans="1:8">
      <c r="A261" s="47"/>
      <c r="B261" s="48"/>
      <c r="C261" s="47"/>
      <c r="D261" s="18"/>
      <c r="E261" s="18"/>
      <c r="F261" s="18"/>
      <c r="G261" s="47"/>
      <c r="H261" s="19"/>
    </row>
    <row r="262" s="18" customFormat="1" spans="1:8">
      <c r="A262" s="47"/>
      <c r="B262" s="48"/>
      <c r="C262" s="47"/>
      <c r="D262" s="18"/>
      <c r="E262" s="18"/>
      <c r="F262" s="18"/>
      <c r="G262" s="47"/>
      <c r="H262" s="19"/>
    </row>
    <row r="263" s="18" customFormat="1" spans="1:8">
      <c r="A263" s="47"/>
      <c r="B263" s="48"/>
      <c r="C263" s="47"/>
      <c r="D263" s="18"/>
      <c r="E263" s="18"/>
      <c r="F263" s="18"/>
      <c r="G263" s="47"/>
      <c r="H263" s="19"/>
    </row>
    <row r="264" s="18" customFormat="1" spans="1:8">
      <c r="A264" s="47"/>
      <c r="B264" s="48"/>
      <c r="C264" s="47"/>
      <c r="D264" s="18"/>
      <c r="E264" s="18"/>
      <c r="F264" s="18"/>
      <c r="G264" s="47"/>
      <c r="H264" s="19"/>
    </row>
    <row r="265" s="18" customFormat="1" spans="1:8">
      <c r="A265" s="47"/>
      <c r="B265" s="48"/>
      <c r="C265" s="47"/>
      <c r="D265" s="18"/>
      <c r="E265" s="18"/>
      <c r="F265" s="18"/>
      <c r="G265" s="47"/>
      <c r="H265" s="19"/>
    </row>
  </sheetData>
  <autoFilter ref="A3:I259">
    <extLst/>
  </autoFilter>
  <mergeCells count="2">
    <mergeCell ref="A1:I1"/>
    <mergeCell ref="A4:A7"/>
  </mergeCells>
  <printOptions horizontalCentered="1"/>
  <pageMargins left="0.275" right="0.196527777777778" top="1.37777777777778" bottom="1.22013888888889" header="0.984027777777778" footer="0.984027777777778"/>
  <pageSetup paperSize="9" orientation="portrait" horizontalDpi="600"/>
  <headerFooter alignWithMargins="0" scaleWithDoc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workbookViewId="0">
      <selection activeCell="L18" sqref="L18"/>
    </sheetView>
  </sheetViews>
  <sheetFormatPr defaultColWidth="9" defaultRowHeight="14.25"/>
  <cols>
    <col min="1" max="1" width="9.375" style="2" customWidth="1"/>
    <col min="2" max="2" width="7.875" style="2" customWidth="1"/>
    <col min="3" max="3" width="6.375" style="2" customWidth="1"/>
    <col min="4" max="4" width="8.125" style="3" customWidth="1"/>
    <col min="5" max="5" width="4.375" style="3" customWidth="1"/>
    <col min="6" max="6" width="8.375" style="3" customWidth="1"/>
    <col min="7" max="7" width="25" style="2" customWidth="1"/>
    <col min="8" max="8" width="7.875" style="2" customWidth="1"/>
    <col min="9" max="9" width="4.625" style="2" customWidth="1"/>
    <col min="10" max="16384" width="9" style="3"/>
  </cols>
  <sheetData>
    <row r="1" ht="3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2:9">
      <c r="B2" s="5"/>
      <c r="G2" s="6" t="s">
        <v>198</v>
      </c>
      <c r="H2" s="6"/>
      <c r="I2" s="6"/>
    </row>
    <row r="3" ht="24" spans="1:9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1" customFormat="1" spans="1:9">
      <c r="A4" s="9" t="s">
        <v>11</v>
      </c>
      <c r="B4" s="10" t="s">
        <v>12</v>
      </c>
      <c r="C4" s="11"/>
      <c r="D4" s="12"/>
      <c r="E4" s="13"/>
      <c r="F4" s="12">
        <v>1747360</v>
      </c>
      <c r="G4" s="13"/>
      <c r="H4" s="13"/>
      <c r="I4" s="13"/>
    </row>
    <row r="5" s="1" customFormat="1" spans="1:9">
      <c r="A5" s="14"/>
      <c r="B5" s="10" t="s">
        <v>13</v>
      </c>
      <c r="C5" s="11"/>
      <c r="D5" s="12">
        <v>1143.5</v>
      </c>
      <c r="E5" s="12">
        <v>800</v>
      </c>
      <c r="F5" s="12">
        <f>D5*800</f>
        <v>914800</v>
      </c>
      <c r="G5" s="13"/>
      <c r="H5" s="13"/>
      <c r="I5" s="13"/>
    </row>
    <row r="6" s="1" customFormat="1" spans="1:9">
      <c r="A6" s="15"/>
      <c r="B6" s="10" t="s">
        <v>14</v>
      </c>
      <c r="C6" s="11"/>
      <c r="D6" s="12">
        <v>1387.6</v>
      </c>
      <c r="E6" s="12">
        <v>600</v>
      </c>
      <c r="F6" s="12">
        <f>D6*600</f>
        <v>832560</v>
      </c>
      <c r="G6" s="13"/>
      <c r="H6" s="13"/>
      <c r="I6" s="13"/>
    </row>
    <row r="7" s="1" customFormat="1" spans="1:9">
      <c r="A7" s="16" t="s">
        <v>16</v>
      </c>
      <c r="B7" s="16" t="s">
        <v>22</v>
      </c>
      <c r="C7" s="16">
        <v>1</v>
      </c>
      <c r="D7" s="16">
        <v>8.5</v>
      </c>
      <c r="E7" s="13">
        <v>800</v>
      </c>
      <c r="F7" s="13">
        <f t="shared" ref="F7:F10" si="0">D7*E7</f>
        <v>6800</v>
      </c>
      <c r="G7" s="16" t="s">
        <v>18</v>
      </c>
      <c r="H7" s="13" t="s">
        <v>13</v>
      </c>
      <c r="I7" s="13" t="s">
        <v>19</v>
      </c>
    </row>
    <row r="8" s="1" customFormat="1" spans="1:9">
      <c r="A8" s="16" t="s">
        <v>16</v>
      </c>
      <c r="B8" s="16" t="s">
        <v>20</v>
      </c>
      <c r="C8" s="16">
        <v>4</v>
      </c>
      <c r="D8" s="16">
        <v>4</v>
      </c>
      <c r="E8" s="13">
        <v>800</v>
      </c>
      <c r="F8" s="13">
        <f t="shared" si="0"/>
        <v>3200</v>
      </c>
      <c r="G8" s="16" t="s">
        <v>18</v>
      </c>
      <c r="H8" s="13" t="s">
        <v>13</v>
      </c>
      <c r="I8" s="13" t="s">
        <v>19</v>
      </c>
    </row>
    <row r="9" s="1" customFormat="1" spans="1:9">
      <c r="A9" s="16" t="s">
        <v>16</v>
      </c>
      <c r="B9" s="16" t="s">
        <v>20</v>
      </c>
      <c r="C9" s="16">
        <v>6</v>
      </c>
      <c r="D9" s="16">
        <v>11</v>
      </c>
      <c r="E9" s="13">
        <v>800</v>
      </c>
      <c r="F9" s="13">
        <f t="shared" si="0"/>
        <v>8800</v>
      </c>
      <c r="G9" s="16" t="s">
        <v>18</v>
      </c>
      <c r="H9" s="13" t="s">
        <v>13</v>
      </c>
      <c r="I9" s="13" t="s">
        <v>19</v>
      </c>
    </row>
    <row r="10" s="1" customFormat="1" spans="1:9">
      <c r="A10" s="16" t="s">
        <v>16</v>
      </c>
      <c r="B10" s="16" t="s">
        <v>20</v>
      </c>
      <c r="C10" s="16">
        <v>7</v>
      </c>
      <c r="D10" s="16">
        <v>6.8</v>
      </c>
      <c r="E10" s="13">
        <v>800</v>
      </c>
      <c r="F10" s="13">
        <f t="shared" si="0"/>
        <v>5440</v>
      </c>
      <c r="G10" s="16" t="s">
        <v>18</v>
      </c>
      <c r="H10" s="13" t="s">
        <v>13</v>
      </c>
      <c r="I10" s="13" t="s">
        <v>19</v>
      </c>
    </row>
    <row r="11" s="1" customFormat="1" spans="1:9">
      <c r="A11" s="16" t="s">
        <v>51</v>
      </c>
      <c r="B11" s="16" t="s">
        <v>52</v>
      </c>
      <c r="C11" s="16">
        <v>6</v>
      </c>
      <c r="D11" s="16">
        <v>175.5</v>
      </c>
      <c r="E11" s="13">
        <v>800</v>
      </c>
      <c r="F11" s="16">
        <v>140400</v>
      </c>
      <c r="G11" s="16" t="s">
        <v>53</v>
      </c>
      <c r="H11" s="13" t="s">
        <v>13</v>
      </c>
      <c r="I11" s="13" t="s">
        <v>19</v>
      </c>
    </row>
    <row r="12" s="1" customFormat="1" spans="1:9">
      <c r="A12" s="16" t="s">
        <v>65</v>
      </c>
      <c r="B12" s="16" t="s">
        <v>69</v>
      </c>
      <c r="C12" s="16">
        <v>48</v>
      </c>
      <c r="D12" s="16">
        <v>119.2</v>
      </c>
      <c r="E12" s="13">
        <v>800</v>
      </c>
      <c r="F12" s="13">
        <f t="shared" ref="F12:F36" si="1">D12*E12</f>
        <v>95360</v>
      </c>
      <c r="G12" s="16" t="s">
        <v>70</v>
      </c>
      <c r="H12" s="13" t="s">
        <v>13</v>
      </c>
      <c r="I12" s="13" t="s">
        <v>19</v>
      </c>
    </row>
    <row r="13" s="1" customFormat="1" spans="1:9">
      <c r="A13" s="16" t="s">
        <v>65</v>
      </c>
      <c r="B13" s="16" t="s">
        <v>69</v>
      </c>
      <c r="C13" s="16">
        <v>48</v>
      </c>
      <c r="D13" s="16">
        <v>11.1</v>
      </c>
      <c r="E13" s="13">
        <v>800</v>
      </c>
      <c r="F13" s="13">
        <f t="shared" si="1"/>
        <v>8880</v>
      </c>
      <c r="G13" s="16" t="s">
        <v>70</v>
      </c>
      <c r="H13" s="13" t="s">
        <v>13</v>
      </c>
      <c r="I13" s="13" t="s">
        <v>19</v>
      </c>
    </row>
    <row r="14" s="1" customFormat="1" spans="1:9">
      <c r="A14" s="16" t="s">
        <v>65</v>
      </c>
      <c r="B14" s="16" t="s">
        <v>69</v>
      </c>
      <c r="C14" s="16">
        <v>48</v>
      </c>
      <c r="D14" s="16">
        <v>6.9</v>
      </c>
      <c r="E14" s="13">
        <v>800</v>
      </c>
      <c r="F14" s="13">
        <f t="shared" si="1"/>
        <v>5520</v>
      </c>
      <c r="G14" s="16" t="s">
        <v>70</v>
      </c>
      <c r="H14" s="13" t="s">
        <v>13</v>
      </c>
      <c r="I14" s="13" t="s">
        <v>19</v>
      </c>
    </row>
    <row r="15" s="1" customFormat="1" spans="1:9">
      <c r="A15" s="16" t="s">
        <v>65</v>
      </c>
      <c r="B15" s="16" t="s">
        <v>69</v>
      </c>
      <c r="C15" s="16">
        <v>50</v>
      </c>
      <c r="D15" s="16">
        <v>24.9</v>
      </c>
      <c r="E15" s="13">
        <v>800</v>
      </c>
      <c r="F15" s="13">
        <f t="shared" si="1"/>
        <v>19920</v>
      </c>
      <c r="G15" s="16" t="s">
        <v>70</v>
      </c>
      <c r="H15" s="13" t="s">
        <v>13</v>
      </c>
      <c r="I15" s="13" t="s">
        <v>19</v>
      </c>
    </row>
    <row r="16" s="1" customFormat="1" spans="1:9">
      <c r="A16" s="16" t="s">
        <v>65</v>
      </c>
      <c r="B16" s="16" t="s">
        <v>69</v>
      </c>
      <c r="C16" s="16">
        <v>52</v>
      </c>
      <c r="D16" s="16">
        <v>74</v>
      </c>
      <c r="E16" s="13">
        <v>800</v>
      </c>
      <c r="F16" s="13">
        <f t="shared" si="1"/>
        <v>59200</v>
      </c>
      <c r="G16" s="16" t="s">
        <v>70</v>
      </c>
      <c r="H16" s="13" t="s">
        <v>13</v>
      </c>
      <c r="I16" s="13" t="s">
        <v>19</v>
      </c>
    </row>
    <row r="17" s="1" customFormat="1" spans="1:9">
      <c r="A17" s="16" t="s">
        <v>65</v>
      </c>
      <c r="B17" s="16" t="s">
        <v>69</v>
      </c>
      <c r="C17" s="16">
        <v>53</v>
      </c>
      <c r="D17" s="16">
        <v>57.8</v>
      </c>
      <c r="E17" s="13">
        <v>800</v>
      </c>
      <c r="F17" s="13">
        <f t="shared" si="1"/>
        <v>46240</v>
      </c>
      <c r="G17" s="16" t="s">
        <v>70</v>
      </c>
      <c r="H17" s="13" t="s">
        <v>13</v>
      </c>
      <c r="I17" s="13" t="s">
        <v>19</v>
      </c>
    </row>
    <row r="18" s="1" customFormat="1" spans="1:9">
      <c r="A18" s="16" t="s">
        <v>37</v>
      </c>
      <c r="B18" s="16" t="s">
        <v>163</v>
      </c>
      <c r="C18" s="16">
        <v>1</v>
      </c>
      <c r="D18" s="16">
        <v>34.2</v>
      </c>
      <c r="E18" s="13">
        <v>800</v>
      </c>
      <c r="F18" s="13">
        <f t="shared" si="1"/>
        <v>27360</v>
      </c>
      <c r="G18" s="16" t="s">
        <v>199</v>
      </c>
      <c r="H18" s="13" t="s">
        <v>13</v>
      </c>
      <c r="I18" s="13" t="s">
        <v>19</v>
      </c>
    </row>
    <row r="19" s="1" customFormat="1" spans="1:9">
      <c r="A19" s="16" t="s">
        <v>37</v>
      </c>
      <c r="B19" s="16" t="s">
        <v>163</v>
      </c>
      <c r="C19" s="16">
        <v>2</v>
      </c>
      <c r="D19" s="16">
        <v>10.1</v>
      </c>
      <c r="E19" s="13">
        <v>800</v>
      </c>
      <c r="F19" s="13">
        <f t="shared" si="1"/>
        <v>8080</v>
      </c>
      <c r="G19" s="16" t="s">
        <v>199</v>
      </c>
      <c r="H19" s="13" t="s">
        <v>13</v>
      </c>
      <c r="I19" s="13" t="s">
        <v>19</v>
      </c>
    </row>
    <row r="20" s="1" customFormat="1" spans="1:9">
      <c r="A20" s="16" t="s">
        <v>37</v>
      </c>
      <c r="B20" s="16" t="s">
        <v>163</v>
      </c>
      <c r="C20" s="16">
        <v>3</v>
      </c>
      <c r="D20" s="16">
        <v>5.9</v>
      </c>
      <c r="E20" s="13">
        <v>800</v>
      </c>
      <c r="F20" s="13">
        <f t="shared" si="1"/>
        <v>4720</v>
      </c>
      <c r="G20" s="16" t="s">
        <v>199</v>
      </c>
      <c r="H20" s="13" t="s">
        <v>13</v>
      </c>
      <c r="I20" s="13" t="s">
        <v>19</v>
      </c>
    </row>
    <row r="21" s="1" customFormat="1" spans="1:9">
      <c r="A21" s="16" t="s">
        <v>200</v>
      </c>
      <c r="B21" s="16" t="s">
        <v>201</v>
      </c>
      <c r="C21" s="16">
        <v>1</v>
      </c>
      <c r="D21" s="16">
        <v>25.3</v>
      </c>
      <c r="E21" s="13">
        <v>800</v>
      </c>
      <c r="F21" s="13">
        <f t="shared" si="1"/>
        <v>20240</v>
      </c>
      <c r="G21" s="13" t="s">
        <v>202</v>
      </c>
      <c r="H21" s="13" t="s">
        <v>13</v>
      </c>
      <c r="I21" s="13" t="s">
        <v>19</v>
      </c>
    </row>
    <row r="22" s="1" customFormat="1" spans="1:9">
      <c r="A22" s="16" t="s">
        <v>200</v>
      </c>
      <c r="B22" s="16" t="s">
        <v>201</v>
      </c>
      <c r="C22" s="16">
        <v>2</v>
      </c>
      <c r="D22" s="16">
        <v>104.7</v>
      </c>
      <c r="E22" s="13">
        <v>800</v>
      </c>
      <c r="F22" s="13">
        <f t="shared" si="1"/>
        <v>83760</v>
      </c>
      <c r="G22" s="13" t="s">
        <v>202</v>
      </c>
      <c r="H22" s="13" t="s">
        <v>13</v>
      </c>
      <c r="I22" s="13" t="s">
        <v>19</v>
      </c>
    </row>
    <row r="23" s="1" customFormat="1" spans="1:9">
      <c r="A23" s="16" t="s">
        <v>203</v>
      </c>
      <c r="B23" s="16" t="s">
        <v>204</v>
      </c>
      <c r="C23" s="16">
        <v>1</v>
      </c>
      <c r="D23" s="16">
        <v>390</v>
      </c>
      <c r="E23" s="13">
        <v>800</v>
      </c>
      <c r="F23" s="13">
        <f t="shared" si="1"/>
        <v>312000</v>
      </c>
      <c r="G23" s="16" t="s">
        <v>205</v>
      </c>
      <c r="H23" s="13" t="s">
        <v>13</v>
      </c>
      <c r="I23" s="13" t="s">
        <v>19</v>
      </c>
    </row>
    <row r="24" s="1" customFormat="1" spans="1:9">
      <c r="A24" s="16" t="s">
        <v>178</v>
      </c>
      <c r="B24" s="16" t="s">
        <v>206</v>
      </c>
      <c r="C24" s="16">
        <v>1</v>
      </c>
      <c r="D24" s="16">
        <v>73.6</v>
      </c>
      <c r="E24" s="13">
        <v>800</v>
      </c>
      <c r="F24" s="13">
        <f t="shared" si="1"/>
        <v>58880</v>
      </c>
      <c r="G24" s="13" t="s">
        <v>207</v>
      </c>
      <c r="H24" s="16" t="s">
        <v>13</v>
      </c>
      <c r="I24" s="16" t="s">
        <v>19</v>
      </c>
    </row>
    <row r="25" s="1" customFormat="1" spans="1:9">
      <c r="A25" s="16" t="s">
        <v>93</v>
      </c>
      <c r="B25" s="16" t="s">
        <v>93</v>
      </c>
      <c r="C25" s="16">
        <v>45</v>
      </c>
      <c r="D25" s="16">
        <v>38</v>
      </c>
      <c r="E25" s="13">
        <v>600</v>
      </c>
      <c r="F25" s="13">
        <f t="shared" si="1"/>
        <v>22800</v>
      </c>
      <c r="G25" s="16" t="s">
        <v>94</v>
      </c>
      <c r="H25" s="16" t="s">
        <v>14</v>
      </c>
      <c r="I25" s="16" t="s">
        <v>19</v>
      </c>
    </row>
    <row r="26" s="1" customFormat="1" spans="1:9">
      <c r="A26" s="16" t="s">
        <v>93</v>
      </c>
      <c r="B26" s="16" t="s">
        <v>95</v>
      </c>
      <c r="C26" s="16">
        <v>33</v>
      </c>
      <c r="D26" s="16">
        <v>118.1</v>
      </c>
      <c r="E26" s="13">
        <v>600</v>
      </c>
      <c r="F26" s="13">
        <f t="shared" si="1"/>
        <v>70860</v>
      </c>
      <c r="G26" s="16" t="s">
        <v>96</v>
      </c>
      <c r="H26" s="16" t="s">
        <v>14</v>
      </c>
      <c r="I26" s="16" t="s">
        <v>19</v>
      </c>
    </row>
    <row r="27" s="1" customFormat="1" spans="1:9">
      <c r="A27" s="16" t="s">
        <v>93</v>
      </c>
      <c r="B27" s="16" t="s">
        <v>95</v>
      </c>
      <c r="C27" s="16">
        <v>37</v>
      </c>
      <c r="D27" s="16">
        <v>88.5</v>
      </c>
      <c r="E27" s="13">
        <v>600</v>
      </c>
      <c r="F27" s="13">
        <f t="shared" si="1"/>
        <v>53100</v>
      </c>
      <c r="G27" s="16" t="s">
        <v>96</v>
      </c>
      <c r="H27" s="16" t="s">
        <v>14</v>
      </c>
      <c r="I27" s="16" t="s">
        <v>19</v>
      </c>
    </row>
    <row r="28" s="1" customFormat="1" spans="1:9">
      <c r="A28" s="16" t="s">
        <v>93</v>
      </c>
      <c r="B28" s="16" t="s">
        <v>95</v>
      </c>
      <c r="C28" s="16">
        <v>39</v>
      </c>
      <c r="D28" s="16">
        <v>132.6</v>
      </c>
      <c r="E28" s="13">
        <v>600</v>
      </c>
      <c r="F28" s="13">
        <f t="shared" si="1"/>
        <v>79560</v>
      </c>
      <c r="G28" s="16" t="s">
        <v>96</v>
      </c>
      <c r="H28" s="16" t="s">
        <v>14</v>
      </c>
      <c r="I28" s="16" t="s">
        <v>19</v>
      </c>
    </row>
    <row r="29" s="1" customFormat="1" spans="1:9">
      <c r="A29" s="16" t="s">
        <v>93</v>
      </c>
      <c r="B29" s="16" t="s">
        <v>95</v>
      </c>
      <c r="C29" s="16">
        <v>40</v>
      </c>
      <c r="D29" s="16">
        <v>34.8</v>
      </c>
      <c r="E29" s="13">
        <v>600</v>
      </c>
      <c r="F29" s="13">
        <f t="shared" si="1"/>
        <v>20880</v>
      </c>
      <c r="G29" s="16" t="s">
        <v>96</v>
      </c>
      <c r="H29" s="16" t="s">
        <v>14</v>
      </c>
      <c r="I29" s="16" t="s">
        <v>19</v>
      </c>
    </row>
    <row r="30" s="1" customFormat="1" spans="1:9">
      <c r="A30" s="16" t="s">
        <v>93</v>
      </c>
      <c r="B30" s="16" t="s">
        <v>95</v>
      </c>
      <c r="C30" s="16">
        <v>42</v>
      </c>
      <c r="D30" s="16">
        <v>152.4</v>
      </c>
      <c r="E30" s="13">
        <v>600</v>
      </c>
      <c r="F30" s="13">
        <f t="shared" si="1"/>
        <v>91440</v>
      </c>
      <c r="G30" s="16" t="s">
        <v>96</v>
      </c>
      <c r="H30" s="16" t="s">
        <v>14</v>
      </c>
      <c r="I30" s="16" t="s">
        <v>19</v>
      </c>
    </row>
    <row r="31" s="1" customFormat="1" spans="1:9">
      <c r="A31" s="16" t="s">
        <v>93</v>
      </c>
      <c r="B31" s="16" t="s">
        <v>95</v>
      </c>
      <c r="C31" s="16">
        <v>43</v>
      </c>
      <c r="D31" s="16">
        <v>284.1</v>
      </c>
      <c r="E31" s="13">
        <v>600</v>
      </c>
      <c r="F31" s="13">
        <f t="shared" si="1"/>
        <v>170460</v>
      </c>
      <c r="G31" s="16" t="s">
        <v>96</v>
      </c>
      <c r="H31" s="16" t="s">
        <v>14</v>
      </c>
      <c r="I31" s="16" t="s">
        <v>19</v>
      </c>
    </row>
    <row r="32" s="1" customFormat="1" spans="1:9">
      <c r="A32" s="16" t="s">
        <v>93</v>
      </c>
      <c r="B32" s="16" t="s">
        <v>95</v>
      </c>
      <c r="C32" s="16">
        <v>44</v>
      </c>
      <c r="D32" s="16">
        <v>159.4</v>
      </c>
      <c r="E32" s="13">
        <v>600</v>
      </c>
      <c r="F32" s="13">
        <f t="shared" si="1"/>
        <v>95640</v>
      </c>
      <c r="G32" s="16" t="s">
        <v>96</v>
      </c>
      <c r="H32" s="16" t="s">
        <v>14</v>
      </c>
      <c r="I32" s="16" t="s">
        <v>19</v>
      </c>
    </row>
    <row r="33" s="1" customFormat="1" spans="1:9">
      <c r="A33" s="16" t="s">
        <v>93</v>
      </c>
      <c r="B33" s="16" t="s">
        <v>97</v>
      </c>
      <c r="C33" s="16">
        <v>48</v>
      </c>
      <c r="D33" s="16">
        <v>26.7</v>
      </c>
      <c r="E33" s="13">
        <v>600</v>
      </c>
      <c r="F33" s="13">
        <f t="shared" si="1"/>
        <v>16020</v>
      </c>
      <c r="G33" s="16" t="s">
        <v>98</v>
      </c>
      <c r="H33" s="16" t="s">
        <v>14</v>
      </c>
      <c r="I33" s="16" t="s">
        <v>19</v>
      </c>
    </row>
    <row r="34" s="1" customFormat="1" spans="1:9">
      <c r="A34" s="16" t="s">
        <v>48</v>
      </c>
      <c r="B34" s="16" t="s">
        <v>208</v>
      </c>
      <c r="C34" s="16">
        <v>1</v>
      </c>
      <c r="D34" s="16">
        <v>100</v>
      </c>
      <c r="E34" s="13">
        <v>600</v>
      </c>
      <c r="F34" s="13">
        <f t="shared" si="1"/>
        <v>60000</v>
      </c>
      <c r="G34" s="16" t="s">
        <v>209</v>
      </c>
      <c r="H34" s="16" t="s">
        <v>14</v>
      </c>
      <c r="I34" s="16" t="s">
        <v>19</v>
      </c>
    </row>
    <row r="35" s="1" customFormat="1" spans="1:9">
      <c r="A35" s="16" t="s">
        <v>203</v>
      </c>
      <c r="B35" s="16" t="s">
        <v>210</v>
      </c>
      <c r="C35" s="16">
        <v>1</v>
      </c>
      <c r="D35" s="16">
        <v>218.8</v>
      </c>
      <c r="E35" s="13">
        <v>600</v>
      </c>
      <c r="F35" s="13">
        <f t="shared" si="1"/>
        <v>131280</v>
      </c>
      <c r="G35" s="17" t="s">
        <v>211</v>
      </c>
      <c r="H35" s="16" t="s">
        <v>14</v>
      </c>
      <c r="I35" s="16" t="s">
        <v>19</v>
      </c>
    </row>
    <row r="36" s="1" customFormat="1" spans="1:9">
      <c r="A36" s="16" t="s">
        <v>118</v>
      </c>
      <c r="B36" s="16" t="s">
        <v>119</v>
      </c>
      <c r="C36" s="16">
        <v>24</v>
      </c>
      <c r="D36" s="16">
        <v>34.2</v>
      </c>
      <c r="E36" s="13">
        <v>600</v>
      </c>
      <c r="F36" s="13">
        <f t="shared" si="1"/>
        <v>20520</v>
      </c>
      <c r="G36" s="16" t="s">
        <v>120</v>
      </c>
      <c r="H36" s="16" t="s">
        <v>14</v>
      </c>
      <c r="I36" s="16" t="s">
        <v>19</v>
      </c>
    </row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</sheetData>
  <autoFilter ref="A3:I36">
    <extLst/>
  </autoFilter>
  <mergeCells count="6">
    <mergeCell ref="A1:I1"/>
    <mergeCell ref="G2:I2"/>
    <mergeCell ref="B4:C4"/>
    <mergeCell ref="B5:C5"/>
    <mergeCell ref="B6:C6"/>
    <mergeCell ref="A4:A6"/>
  </mergeCells>
  <printOptions horizontalCentered="1"/>
  <pageMargins left="0.550694444444444" right="0.590277777777778" top="1.92847222222222" bottom="1" header="0.984027777777778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2023.1.6签字表</vt:lpstr>
      <vt:lpstr>2023.9.6签字表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聂绍元</cp:lastModifiedBy>
  <dcterms:created xsi:type="dcterms:W3CDTF">2023-09-01T07:30:00Z</dcterms:created>
  <dcterms:modified xsi:type="dcterms:W3CDTF">2023-09-06T09:31:57Z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96BBD83F618D4FD5B369F90A62EEB8F0</vt:lpwstr>
  </property>
  <property fmtid="{D5CDD505-2E9C-101B-9397-08002B2CF9AE}" pid="3" name="KSOProductBuildVer">
    <vt:lpwstr>2052-12.1.0.15120</vt:lpwstr>
  </property>
</Properties>
</file>