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资金发放表" sheetId="2" r:id="rId1"/>
  </sheets>
  <definedNames>
    <definedName name="_xlnm._FilterDatabase" localSheetId="0" hidden="1">资金发放表!$A$3:$J$86</definedName>
    <definedName name="_xlnm.Print_Titles" localSheetId="0">资金发放表!$1:$3</definedName>
  </definedNames>
  <calcPr calcId="144525"/>
</workbook>
</file>

<file path=xl/sharedStrings.xml><?xml version="1.0" encoding="utf-8"?>
<sst xmlns="http://schemas.openxmlformats.org/spreadsheetml/2006/main" count="581" uniqueCount="128">
  <si>
    <t>衡阳县2022年中央财政森林质量提升补助资金发放表</t>
  </si>
  <si>
    <t>制表时间：2023年8月28日</t>
  </si>
  <si>
    <t>单位：亩 元</t>
  </si>
  <si>
    <t>乡镇
(林
场)</t>
  </si>
  <si>
    <t>村
(林
班)</t>
  </si>
  <si>
    <t>小
班
号</t>
  </si>
  <si>
    <t>小班
面积</t>
  </si>
  <si>
    <t>树种
组成</t>
  </si>
  <si>
    <t>抚育
方式</t>
  </si>
  <si>
    <t>验收
结果</t>
  </si>
  <si>
    <t>补助
金额</t>
  </si>
  <si>
    <t>抚育业主
（一卡通姓名）</t>
  </si>
  <si>
    <t>验收人员</t>
  </si>
  <si>
    <t>全县合计</t>
  </si>
  <si>
    <t>合格</t>
  </si>
  <si>
    <t>不合格</t>
  </si>
  <si>
    <t>集兵</t>
  </si>
  <si>
    <t>白马</t>
  </si>
  <si>
    <t>杉木</t>
  </si>
  <si>
    <t>生态疏伐</t>
  </si>
  <si>
    <t>衡阳成美农业发展有限公司</t>
  </si>
  <si>
    <t>陈昭王国栋魏金花</t>
  </si>
  <si>
    <t>割灌除草</t>
  </si>
  <si>
    <t>红星</t>
  </si>
  <si>
    <t>红星村村委会</t>
  </si>
  <si>
    <t>麻町</t>
  </si>
  <si>
    <t>祝和云</t>
  </si>
  <si>
    <t>6湿地松4杉木</t>
  </si>
  <si>
    <t>通天</t>
  </si>
  <si>
    <t>宋新华</t>
  </si>
  <si>
    <t>同心</t>
  </si>
  <si>
    <t>刘万省</t>
  </si>
  <si>
    <t>杉桥</t>
  </si>
  <si>
    <t>伊山</t>
  </si>
  <si>
    <t>魏勇屈魏魏赵享</t>
  </si>
  <si>
    <t>青冈栎，樟树</t>
  </si>
  <si>
    <t>湿地松</t>
  </si>
  <si>
    <t>岘山</t>
  </si>
  <si>
    <t>泉井</t>
  </si>
  <si>
    <t>刘忠六</t>
  </si>
  <si>
    <t>关市</t>
  </si>
  <si>
    <t>8樟木2枫</t>
  </si>
  <si>
    <t>肖知生</t>
  </si>
  <si>
    <t>彭建军肖鹏</t>
  </si>
  <si>
    <t>汇水</t>
  </si>
  <si>
    <t>魏启娥</t>
  </si>
  <si>
    <t>双福</t>
  </si>
  <si>
    <t>唐仕会</t>
  </si>
  <si>
    <t>贞福</t>
  </si>
  <si>
    <t>刘继水</t>
  </si>
  <si>
    <t>众星</t>
  </si>
  <si>
    <t>油茶</t>
  </si>
  <si>
    <t>盛运生</t>
  </si>
  <si>
    <t>栏垅</t>
  </si>
  <si>
    <t>东井</t>
  </si>
  <si>
    <t>龙中伟</t>
  </si>
  <si>
    <t>库宗桥</t>
  </si>
  <si>
    <t>和源</t>
  </si>
  <si>
    <t>刘发良</t>
  </si>
  <si>
    <t>刘顺成宁军廖健</t>
  </si>
  <si>
    <t>虎形</t>
  </si>
  <si>
    <t>衡阳国富生物科技股份有限公司</t>
  </si>
  <si>
    <t>金兰</t>
  </si>
  <si>
    <t>城坪</t>
  </si>
  <si>
    <t>湖南珍丰农业发展有限公司</t>
  </si>
  <si>
    <t>甘溪</t>
  </si>
  <si>
    <t>陈祥付</t>
  </si>
  <si>
    <t>聂福龙</t>
  </si>
  <si>
    <t>金狮</t>
  </si>
  <si>
    <t>蓝梅</t>
  </si>
  <si>
    <t>周小春</t>
  </si>
  <si>
    <t>常胜</t>
  </si>
  <si>
    <t>洪市</t>
  </si>
  <si>
    <t>余雅</t>
  </si>
  <si>
    <t>王申根</t>
  </si>
  <si>
    <t>大安</t>
  </si>
  <si>
    <t>育塘</t>
  </si>
  <si>
    <t>衡阳县金满山生态农业综合开发农场</t>
  </si>
  <si>
    <t>界牌</t>
  </si>
  <si>
    <t>蟠龙</t>
  </si>
  <si>
    <t>湖南喜辉种养专业合作社</t>
  </si>
  <si>
    <t>上塔</t>
  </si>
  <si>
    <t>胡义来</t>
  </si>
  <si>
    <t>大兴</t>
  </si>
  <si>
    <t>朱云明</t>
  </si>
  <si>
    <t>渣江</t>
  </si>
  <si>
    <t>松市</t>
  </si>
  <si>
    <t>杨旭</t>
  </si>
  <si>
    <t>台源</t>
  </si>
  <si>
    <t>高真</t>
  </si>
  <si>
    <t>楠木</t>
  </si>
  <si>
    <t>黄乙生</t>
  </si>
  <si>
    <t>长安</t>
  </si>
  <si>
    <t>庙山</t>
  </si>
  <si>
    <t>刘尾生</t>
  </si>
  <si>
    <t>湾牌</t>
  </si>
  <si>
    <t>柏木</t>
  </si>
  <si>
    <t>王香娥</t>
  </si>
  <si>
    <t>柏木刺槐</t>
  </si>
  <si>
    <t>岣嵝峰林场</t>
  </si>
  <si>
    <t>大海岭工区</t>
  </si>
  <si>
    <t>楠木、香椿、红榉</t>
  </si>
  <si>
    <t>湖南省衡阳县岣嵝峰国有林场</t>
  </si>
  <si>
    <t>南林工区</t>
  </si>
  <si>
    <t>毛竹</t>
  </si>
  <si>
    <t>夜花坪工区</t>
  </si>
  <si>
    <t>禹王殿工区</t>
  </si>
  <si>
    <t>陈坪林场</t>
  </si>
  <si>
    <t>甘溪工区</t>
  </si>
  <si>
    <t>红豆杉</t>
  </si>
  <si>
    <t>湖南省衡阳县陈坪国有农场</t>
  </si>
  <si>
    <t>金华工区</t>
  </si>
  <si>
    <t>力巴工区</t>
  </si>
  <si>
    <t>米山工区</t>
  </si>
  <si>
    <t>牛丫工区</t>
  </si>
  <si>
    <t>红榉</t>
  </si>
  <si>
    <t>三阳林场</t>
  </si>
  <si>
    <t>百步工区</t>
  </si>
  <si>
    <t>栾树</t>
  </si>
  <si>
    <t>湖南省衡阳县三阳国有林场</t>
  </si>
  <si>
    <t>大云工区</t>
  </si>
  <si>
    <t>丰木工区</t>
  </si>
  <si>
    <t>6楠木4红豆杉</t>
  </si>
  <si>
    <t>观音工区</t>
  </si>
  <si>
    <t>龙背工区</t>
  </si>
  <si>
    <t>九峰林场</t>
  </si>
  <si>
    <t>九峰工区</t>
  </si>
  <si>
    <t>湖南省衡阳县九峰国有农场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</si>
</sst>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10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5" borderId="0" xfId="0" applyFont="1" applyFill="1" applyAlignment="1">
      <alignment horizontal="center" vertical="center" shrinkToFit="1"/>
    </xf>
    <xf numFmtId="0" fontId="2" fillId="6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C4" sqref="C4"/>
    </sheetView>
  </sheetViews>
  <sheetFormatPr defaultColWidth="5.375" defaultRowHeight="18" customHeight="1"/>
  <cols>
    <col min="1" max="1" width="7.25" style="10" customWidth="1"/>
    <col min="2" max="2" width="6" style="10" customWidth="1"/>
    <col min="3" max="3" width="3.625" style="10" customWidth="1"/>
    <col min="4" max="4" width="5.625" style="10" customWidth="1"/>
    <col min="5" max="5" width="8.625" style="10" customWidth="1"/>
    <col min="6" max="6" width="8" style="10" customWidth="1"/>
    <col min="7" max="7" width="5.75" style="10" customWidth="1"/>
    <col min="8" max="8" width="8.225" style="11" customWidth="1"/>
    <col min="9" max="9" width="22.0166666666667" style="10" customWidth="1"/>
    <col min="10" max="10" width="15.5916666666667" style="10" customWidth="1"/>
    <col min="11" max="16381" width="5.375" style="10" customWidth="1"/>
    <col min="16382" max="16384" width="5.375" style="10"/>
  </cols>
  <sheetData>
    <row r="1" s="1" customFormat="1" ht="27" customHeight="1" spans="1:10">
      <c r="A1" s="12" t="s">
        <v>0</v>
      </c>
      <c r="B1" s="12"/>
      <c r="C1" s="12"/>
      <c r="D1" s="12"/>
      <c r="E1" s="12"/>
      <c r="F1" s="12"/>
      <c r="G1" s="12"/>
      <c r="H1" s="13"/>
      <c r="I1" s="12"/>
      <c r="J1" s="12"/>
    </row>
    <row r="2" s="2" customFormat="1" customHeight="1" spans="1:10">
      <c r="A2" s="14" t="s">
        <v>1</v>
      </c>
      <c r="B2" s="14"/>
      <c r="C2" s="14"/>
      <c r="D2" s="14"/>
      <c r="E2" s="14"/>
      <c r="F2" s="14"/>
      <c r="G2" s="14"/>
      <c r="H2" s="15"/>
      <c r="I2" s="15" t="s">
        <v>2</v>
      </c>
      <c r="J2" s="7"/>
    </row>
    <row r="3" s="3" customFormat="1" ht="54" customHeight="1" spans="1:10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="2" customFormat="1" customHeight="1" spans="1:10">
      <c r="A4" s="17" t="s">
        <v>13</v>
      </c>
      <c r="B4" s="18"/>
      <c r="C4" s="19"/>
      <c r="D4" s="19">
        <v>9500</v>
      </c>
      <c r="E4" s="20"/>
      <c r="F4" s="20"/>
      <c r="G4" s="19" t="s">
        <v>14</v>
      </c>
      <c r="H4" s="21">
        <f>D4*200</f>
        <v>1900000</v>
      </c>
      <c r="I4" s="20"/>
      <c r="J4" s="20"/>
    </row>
    <row r="5" s="4" customFormat="1" customHeight="1" spans="1:10">
      <c r="A5" s="22"/>
      <c r="B5" s="23"/>
      <c r="C5" s="19"/>
      <c r="D5" s="19">
        <v>300</v>
      </c>
      <c r="E5" s="20"/>
      <c r="F5" s="20"/>
      <c r="G5" s="19" t="s">
        <v>15</v>
      </c>
      <c r="H5" s="21"/>
      <c r="I5" s="20"/>
      <c r="J5" s="20"/>
    </row>
    <row r="6" s="4" customFormat="1" customHeight="1" spans="1:10">
      <c r="A6" s="20" t="s">
        <v>16</v>
      </c>
      <c r="B6" s="20" t="s">
        <v>17</v>
      </c>
      <c r="C6" s="20">
        <v>1</v>
      </c>
      <c r="D6" s="20">
        <v>77.3</v>
      </c>
      <c r="E6" s="20" t="s">
        <v>18</v>
      </c>
      <c r="F6" s="20" t="s">
        <v>19</v>
      </c>
      <c r="G6" s="20" t="s">
        <v>14</v>
      </c>
      <c r="H6" s="21">
        <f>D6*200</f>
        <v>15460</v>
      </c>
      <c r="I6" s="20" t="s">
        <v>20</v>
      </c>
      <c r="J6" s="20" t="s">
        <v>21</v>
      </c>
    </row>
    <row r="7" s="5" customFormat="1" customHeight="1" spans="1:10">
      <c r="A7" s="20" t="s">
        <v>16</v>
      </c>
      <c r="B7" s="20" t="s">
        <v>17</v>
      </c>
      <c r="C7" s="20">
        <v>2</v>
      </c>
      <c r="D7" s="20">
        <v>113.4</v>
      </c>
      <c r="E7" s="20" t="s">
        <v>18</v>
      </c>
      <c r="F7" s="20" t="s">
        <v>22</v>
      </c>
      <c r="G7" s="20" t="s">
        <v>14</v>
      </c>
      <c r="H7" s="21">
        <f t="shared" ref="H7:H38" si="0">D7*200</f>
        <v>22680</v>
      </c>
      <c r="I7" s="20" t="s">
        <v>20</v>
      </c>
      <c r="J7" s="20" t="s">
        <v>21</v>
      </c>
    </row>
    <row r="8" s="4" customFormat="1" customHeight="1" spans="1:10">
      <c r="A8" s="20" t="s">
        <v>16</v>
      </c>
      <c r="B8" s="20" t="s">
        <v>17</v>
      </c>
      <c r="C8" s="20">
        <v>3</v>
      </c>
      <c r="D8" s="20">
        <v>210.9</v>
      </c>
      <c r="E8" s="20" t="s">
        <v>18</v>
      </c>
      <c r="F8" s="20" t="s">
        <v>19</v>
      </c>
      <c r="G8" s="20" t="s">
        <v>14</v>
      </c>
      <c r="H8" s="21">
        <f t="shared" si="0"/>
        <v>42180</v>
      </c>
      <c r="I8" s="20" t="s">
        <v>20</v>
      </c>
      <c r="J8" s="20" t="s">
        <v>21</v>
      </c>
    </row>
    <row r="9" s="4" customFormat="1" customHeight="1" spans="1:10">
      <c r="A9" s="20" t="s">
        <v>16</v>
      </c>
      <c r="B9" s="20" t="s">
        <v>17</v>
      </c>
      <c r="C9" s="20">
        <v>4</v>
      </c>
      <c r="D9" s="20">
        <v>77</v>
      </c>
      <c r="E9" s="20" t="s">
        <v>18</v>
      </c>
      <c r="F9" s="20" t="s">
        <v>19</v>
      </c>
      <c r="G9" s="20" t="s">
        <v>14</v>
      </c>
      <c r="H9" s="21">
        <f t="shared" si="0"/>
        <v>15400</v>
      </c>
      <c r="I9" s="20" t="s">
        <v>20</v>
      </c>
      <c r="J9" s="20" t="s">
        <v>21</v>
      </c>
    </row>
    <row r="10" s="6" customFormat="1" customHeight="1" spans="1:10">
      <c r="A10" s="20" t="s">
        <v>16</v>
      </c>
      <c r="B10" s="20" t="s">
        <v>23</v>
      </c>
      <c r="C10" s="20">
        <v>5</v>
      </c>
      <c r="D10" s="20">
        <v>95.5</v>
      </c>
      <c r="E10" s="20" t="s">
        <v>18</v>
      </c>
      <c r="F10" s="20" t="s">
        <v>19</v>
      </c>
      <c r="G10" s="20" t="s">
        <v>14</v>
      </c>
      <c r="H10" s="21">
        <f t="shared" si="0"/>
        <v>19100</v>
      </c>
      <c r="I10" s="20" t="s">
        <v>24</v>
      </c>
      <c r="J10" s="20" t="s">
        <v>21</v>
      </c>
    </row>
    <row r="11" s="4" customFormat="1" customHeight="1" spans="1:10">
      <c r="A11" s="20" t="s">
        <v>16</v>
      </c>
      <c r="B11" s="20" t="s">
        <v>25</v>
      </c>
      <c r="C11" s="20">
        <v>6</v>
      </c>
      <c r="D11" s="20">
        <v>57.5</v>
      </c>
      <c r="E11" s="20" t="s">
        <v>18</v>
      </c>
      <c r="F11" s="20" t="s">
        <v>19</v>
      </c>
      <c r="G11" s="20" t="s">
        <v>14</v>
      </c>
      <c r="H11" s="21">
        <f t="shared" si="0"/>
        <v>11500</v>
      </c>
      <c r="I11" s="20" t="s">
        <v>26</v>
      </c>
      <c r="J11" s="20" t="s">
        <v>21</v>
      </c>
    </row>
    <row r="12" s="4" customFormat="1" customHeight="1" spans="1:10">
      <c r="A12" s="20" t="s">
        <v>16</v>
      </c>
      <c r="B12" s="20" t="s">
        <v>25</v>
      </c>
      <c r="C12" s="20">
        <v>7</v>
      </c>
      <c r="D12" s="20">
        <v>48.4</v>
      </c>
      <c r="E12" s="20" t="s">
        <v>18</v>
      </c>
      <c r="F12" s="20" t="s">
        <v>19</v>
      </c>
      <c r="G12" s="20" t="s">
        <v>14</v>
      </c>
      <c r="H12" s="21">
        <f t="shared" si="0"/>
        <v>9680</v>
      </c>
      <c r="I12" s="20" t="s">
        <v>26</v>
      </c>
      <c r="J12" s="20" t="s">
        <v>21</v>
      </c>
    </row>
    <row r="13" s="4" customFormat="1" customHeight="1" spans="1:10">
      <c r="A13" s="20" t="s">
        <v>16</v>
      </c>
      <c r="B13" s="20" t="s">
        <v>25</v>
      </c>
      <c r="C13" s="20">
        <v>8</v>
      </c>
      <c r="D13" s="20">
        <v>119.7</v>
      </c>
      <c r="E13" s="20" t="s">
        <v>18</v>
      </c>
      <c r="F13" s="20" t="s">
        <v>19</v>
      </c>
      <c r="G13" s="20" t="s">
        <v>14</v>
      </c>
      <c r="H13" s="21">
        <f t="shared" si="0"/>
        <v>23940</v>
      </c>
      <c r="I13" s="20" t="s">
        <v>26</v>
      </c>
      <c r="J13" s="20" t="s">
        <v>21</v>
      </c>
    </row>
    <row r="14" s="5" customFormat="1" customHeight="1" spans="1:10">
      <c r="A14" s="20" t="s">
        <v>16</v>
      </c>
      <c r="B14" s="20" t="s">
        <v>25</v>
      </c>
      <c r="C14" s="20">
        <v>9</v>
      </c>
      <c r="D14" s="20">
        <v>39.5</v>
      </c>
      <c r="E14" s="20" t="s">
        <v>27</v>
      </c>
      <c r="F14" s="20" t="s">
        <v>22</v>
      </c>
      <c r="G14" s="20" t="s">
        <v>14</v>
      </c>
      <c r="H14" s="21">
        <f t="shared" si="0"/>
        <v>7900</v>
      </c>
      <c r="I14" s="20" t="s">
        <v>26</v>
      </c>
      <c r="J14" s="20" t="s">
        <v>21</v>
      </c>
    </row>
    <row r="15" s="5" customFormat="1" customHeight="1" spans="1:10">
      <c r="A15" s="20" t="s">
        <v>16</v>
      </c>
      <c r="B15" s="20" t="s">
        <v>25</v>
      </c>
      <c r="C15" s="20">
        <v>10</v>
      </c>
      <c r="D15" s="20">
        <v>180.9</v>
      </c>
      <c r="E15" s="20" t="s">
        <v>27</v>
      </c>
      <c r="F15" s="20" t="s">
        <v>22</v>
      </c>
      <c r="G15" s="20" t="s">
        <v>14</v>
      </c>
      <c r="H15" s="21">
        <f t="shared" si="0"/>
        <v>36180</v>
      </c>
      <c r="I15" s="20" t="s">
        <v>26</v>
      </c>
      <c r="J15" s="20" t="s">
        <v>21</v>
      </c>
    </row>
    <row r="16" s="5" customFormat="1" customHeight="1" spans="1:10">
      <c r="A16" s="20" t="s">
        <v>16</v>
      </c>
      <c r="B16" s="20" t="s">
        <v>25</v>
      </c>
      <c r="C16" s="20">
        <v>11</v>
      </c>
      <c r="D16" s="20">
        <v>54</v>
      </c>
      <c r="E16" s="20" t="s">
        <v>18</v>
      </c>
      <c r="F16" s="20" t="s">
        <v>22</v>
      </c>
      <c r="G16" s="20" t="s">
        <v>14</v>
      </c>
      <c r="H16" s="21">
        <f t="shared" si="0"/>
        <v>10800</v>
      </c>
      <c r="I16" s="20" t="s">
        <v>26</v>
      </c>
      <c r="J16" s="20" t="s">
        <v>21</v>
      </c>
    </row>
    <row r="17" s="6" customFormat="1" customHeight="1" spans="1:10">
      <c r="A17" s="20" t="s">
        <v>16</v>
      </c>
      <c r="B17" s="20" t="s">
        <v>28</v>
      </c>
      <c r="C17" s="20">
        <v>12</v>
      </c>
      <c r="D17" s="20">
        <v>41.6</v>
      </c>
      <c r="E17" s="20" t="s">
        <v>18</v>
      </c>
      <c r="F17" s="20" t="s">
        <v>19</v>
      </c>
      <c r="G17" s="20" t="s">
        <v>14</v>
      </c>
      <c r="H17" s="21">
        <f t="shared" si="0"/>
        <v>8320</v>
      </c>
      <c r="I17" s="20" t="s">
        <v>29</v>
      </c>
      <c r="J17" s="20" t="s">
        <v>21</v>
      </c>
    </row>
    <row r="18" s="6" customFormat="1" customHeight="1" spans="1:10">
      <c r="A18" s="20" t="s">
        <v>16</v>
      </c>
      <c r="B18" s="20" t="s">
        <v>28</v>
      </c>
      <c r="C18" s="20">
        <v>13</v>
      </c>
      <c r="D18" s="20">
        <v>58.4</v>
      </c>
      <c r="E18" s="20" t="s">
        <v>18</v>
      </c>
      <c r="F18" s="20" t="s">
        <v>19</v>
      </c>
      <c r="G18" s="20" t="s">
        <v>14</v>
      </c>
      <c r="H18" s="21">
        <f t="shared" si="0"/>
        <v>11680</v>
      </c>
      <c r="I18" s="20" t="s">
        <v>29</v>
      </c>
      <c r="J18" s="20" t="s">
        <v>21</v>
      </c>
    </row>
    <row r="19" s="4" customFormat="1" customHeight="1" spans="1:10">
      <c r="A19" s="20" t="s">
        <v>16</v>
      </c>
      <c r="B19" s="20" t="s">
        <v>30</v>
      </c>
      <c r="C19" s="20">
        <v>14</v>
      </c>
      <c r="D19" s="20">
        <v>100</v>
      </c>
      <c r="E19" s="20" t="s">
        <v>18</v>
      </c>
      <c r="F19" s="20" t="s">
        <v>19</v>
      </c>
      <c r="G19" s="20" t="s">
        <v>14</v>
      </c>
      <c r="H19" s="21">
        <f t="shared" si="0"/>
        <v>20000</v>
      </c>
      <c r="I19" s="20" t="s">
        <v>31</v>
      </c>
      <c r="J19" s="20" t="s">
        <v>21</v>
      </c>
    </row>
    <row r="20" s="2" customFormat="1" customHeight="1" spans="1:10">
      <c r="A20" s="20" t="s">
        <v>32</v>
      </c>
      <c r="B20" s="20" t="s">
        <v>33</v>
      </c>
      <c r="C20" s="20">
        <v>1</v>
      </c>
      <c r="D20" s="20">
        <v>156</v>
      </c>
      <c r="E20" s="20" t="s">
        <v>18</v>
      </c>
      <c r="F20" s="20" t="s">
        <v>19</v>
      </c>
      <c r="G20" s="20" t="s">
        <v>15</v>
      </c>
      <c r="H20" s="21"/>
      <c r="I20" s="20"/>
      <c r="J20" s="20" t="s">
        <v>34</v>
      </c>
    </row>
    <row r="21" s="2" customFormat="1" customHeight="1" spans="1:10">
      <c r="A21" s="20" t="s">
        <v>32</v>
      </c>
      <c r="B21" s="20" t="s">
        <v>33</v>
      </c>
      <c r="C21" s="20">
        <v>2</v>
      </c>
      <c r="D21" s="20">
        <v>144</v>
      </c>
      <c r="E21" s="20" t="s">
        <v>35</v>
      </c>
      <c r="F21" s="20" t="s">
        <v>19</v>
      </c>
      <c r="G21" s="20" t="s">
        <v>15</v>
      </c>
      <c r="H21" s="21"/>
      <c r="I21" s="20"/>
      <c r="J21" s="20" t="s">
        <v>34</v>
      </c>
    </row>
    <row r="22" s="5" customFormat="1" customHeight="1" spans="1:10">
      <c r="A22" s="20" t="s">
        <v>32</v>
      </c>
      <c r="B22" s="20" t="s">
        <v>33</v>
      </c>
      <c r="C22" s="20">
        <v>3</v>
      </c>
      <c r="D22" s="20">
        <v>166.8</v>
      </c>
      <c r="E22" s="20" t="s">
        <v>36</v>
      </c>
      <c r="F22" s="20" t="s">
        <v>22</v>
      </c>
      <c r="G22" s="20" t="s">
        <v>14</v>
      </c>
      <c r="H22" s="21">
        <f t="shared" si="0"/>
        <v>33360</v>
      </c>
      <c r="I22" s="20" t="s">
        <v>20</v>
      </c>
      <c r="J22" s="20" t="s">
        <v>34</v>
      </c>
    </row>
    <row r="23" s="5" customFormat="1" customHeight="1" spans="1:10">
      <c r="A23" s="20" t="s">
        <v>32</v>
      </c>
      <c r="B23" s="20" t="s">
        <v>33</v>
      </c>
      <c r="C23" s="20">
        <v>4</v>
      </c>
      <c r="D23" s="20">
        <v>154.6</v>
      </c>
      <c r="E23" s="20" t="s">
        <v>36</v>
      </c>
      <c r="F23" s="20" t="s">
        <v>22</v>
      </c>
      <c r="G23" s="20" t="s">
        <v>14</v>
      </c>
      <c r="H23" s="21">
        <f t="shared" si="0"/>
        <v>30920</v>
      </c>
      <c r="I23" s="20" t="s">
        <v>20</v>
      </c>
      <c r="J23" s="20" t="s">
        <v>34</v>
      </c>
    </row>
    <row r="24" s="7" customFormat="1" customHeight="1" spans="1:10">
      <c r="A24" s="20" t="s">
        <v>37</v>
      </c>
      <c r="B24" s="20" t="s">
        <v>38</v>
      </c>
      <c r="C24" s="20">
        <v>1</v>
      </c>
      <c r="D24" s="20">
        <v>240</v>
      </c>
      <c r="E24" s="20" t="s">
        <v>36</v>
      </c>
      <c r="F24" s="20" t="s">
        <v>22</v>
      </c>
      <c r="G24" s="20" t="s">
        <v>14</v>
      </c>
      <c r="H24" s="21">
        <f t="shared" si="0"/>
        <v>48000</v>
      </c>
      <c r="I24" s="20" t="s">
        <v>39</v>
      </c>
      <c r="J24" s="20" t="s">
        <v>34</v>
      </c>
    </row>
    <row r="25" s="4" customFormat="1" customHeight="1" spans="1:10">
      <c r="A25" s="20" t="s">
        <v>40</v>
      </c>
      <c r="B25" s="20" t="s">
        <v>40</v>
      </c>
      <c r="C25" s="20">
        <v>1</v>
      </c>
      <c r="D25" s="20">
        <v>200</v>
      </c>
      <c r="E25" s="20" t="s">
        <v>41</v>
      </c>
      <c r="F25" s="20" t="s">
        <v>19</v>
      </c>
      <c r="G25" s="20" t="s">
        <v>14</v>
      </c>
      <c r="H25" s="21">
        <f t="shared" si="0"/>
        <v>40000</v>
      </c>
      <c r="I25" s="20" t="s">
        <v>42</v>
      </c>
      <c r="J25" s="20" t="s">
        <v>43</v>
      </c>
    </row>
    <row r="26" s="5" customFormat="1" customHeight="1" spans="1:10">
      <c r="A26" s="20" t="s">
        <v>40</v>
      </c>
      <c r="B26" s="20" t="s">
        <v>44</v>
      </c>
      <c r="C26" s="20">
        <v>6</v>
      </c>
      <c r="D26" s="20">
        <v>200</v>
      </c>
      <c r="E26" s="20" t="s">
        <v>27</v>
      </c>
      <c r="F26" s="20" t="s">
        <v>22</v>
      </c>
      <c r="G26" s="20" t="s">
        <v>14</v>
      </c>
      <c r="H26" s="21">
        <f t="shared" si="0"/>
        <v>40000</v>
      </c>
      <c r="I26" s="20" t="s">
        <v>45</v>
      </c>
      <c r="J26" s="20" t="s">
        <v>43</v>
      </c>
    </row>
    <row r="27" s="5" customFormat="1" customHeight="1" spans="1:10">
      <c r="A27" s="20" t="s">
        <v>40</v>
      </c>
      <c r="B27" s="20" t="s">
        <v>46</v>
      </c>
      <c r="C27" s="20">
        <v>5</v>
      </c>
      <c r="D27" s="20">
        <v>200</v>
      </c>
      <c r="E27" s="20" t="s">
        <v>36</v>
      </c>
      <c r="F27" s="20" t="s">
        <v>22</v>
      </c>
      <c r="G27" s="20" t="s">
        <v>14</v>
      </c>
      <c r="H27" s="21">
        <f t="shared" si="0"/>
        <v>40000</v>
      </c>
      <c r="I27" s="20" t="s">
        <v>47</v>
      </c>
      <c r="J27" s="20" t="s">
        <v>43</v>
      </c>
    </row>
    <row r="28" s="5" customFormat="1" customHeight="1" spans="1:10">
      <c r="A28" s="20" t="s">
        <v>40</v>
      </c>
      <c r="B28" s="20" t="s">
        <v>48</v>
      </c>
      <c r="C28" s="20">
        <v>4</v>
      </c>
      <c r="D28" s="20">
        <v>200</v>
      </c>
      <c r="E28" s="20" t="s">
        <v>36</v>
      </c>
      <c r="F28" s="20" t="s">
        <v>22</v>
      </c>
      <c r="G28" s="20" t="s">
        <v>14</v>
      </c>
      <c r="H28" s="21">
        <f t="shared" si="0"/>
        <v>40000</v>
      </c>
      <c r="I28" s="20" t="s">
        <v>49</v>
      </c>
      <c r="J28" s="20" t="s">
        <v>43</v>
      </c>
    </row>
    <row r="29" s="5" customFormat="1" customHeight="1" spans="1:10">
      <c r="A29" s="20" t="s">
        <v>40</v>
      </c>
      <c r="B29" s="20" t="s">
        <v>50</v>
      </c>
      <c r="C29" s="20">
        <v>2</v>
      </c>
      <c r="D29" s="20">
        <v>49.2</v>
      </c>
      <c r="E29" s="20" t="s">
        <v>51</v>
      </c>
      <c r="F29" s="20" t="s">
        <v>22</v>
      </c>
      <c r="G29" s="20" t="s">
        <v>14</v>
      </c>
      <c r="H29" s="21">
        <f t="shared" si="0"/>
        <v>9840</v>
      </c>
      <c r="I29" s="20" t="s">
        <v>52</v>
      </c>
      <c r="J29" s="20" t="s">
        <v>43</v>
      </c>
    </row>
    <row r="30" s="5" customFormat="1" customHeight="1" spans="1:10">
      <c r="A30" s="20" t="s">
        <v>40</v>
      </c>
      <c r="B30" s="20" t="s">
        <v>50</v>
      </c>
      <c r="C30" s="20">
        <v>3</v>
      </c>
      <c r="D30" s="20">
        <v>50.8</v>
      </c>
      <c r="E30" s="20" t="s">
        <v>51</v>
      </c>
      <c r="F30" s="20" t="s">
        <v>22</v>
      </c>
      <c r="G30" s="20" t="s">
        <v>14</v>
      </c>
      <c r="H30" s="21">
        <f t="shared" si="0"/>
        <v>10160</v>
      </c>
      <c r="I30" s="20" t="s">
        <v>52</v>
      </c>
      <c r="J30" s="20" t="s">
        <v>43</v>
      </c>
    </row>
    <row r="31" s="5" customFormat="1" customHeight="1" spans="1:10">
      <c r="A31" s="20" t="s">
        <v>53</v>
      </c>
      <c r="B31" s="20" t="s">
        <v>54</v>
      </c>
      <c r="C31" s="20">
        <v>1</v>
      </c>
      <c r="D31" s="20">
        <v>100</v>
      </c>
      <c r="E31" s="20" t="s">
        <v>51</v>
      </c>
      <c r="F31" s="20" t="s">
        <v>22</v>
      </c>
      <c r="G31" s="20" t="s">
        <v>14</v>
      </c>
      <c r="H31" s="21">
        <f t="shared" si="0"/>
        <v>20000</v>
      </c>
      <c r="I31" s="20" t="s">
        <v>55</v>
      </c>
      <c r="J31" s="20" t="s">
        <v>43</v>
      </c>
    </row>
    <row r="32" s="5" customFormat="1" customHeight="1" spans="1:10">
      <c r="A32" s="20" t="s">
        <v>56</v>
      </c>
      <c r="B32" s="20" t="s">
        <v>57</v>
      </c>
      <c r="C32" s="20">
        <v>2</v>
      </c>
      <c r="D32" s="20">
        <v>62.3</v>
      </c>
      <c r="E32" s="20" t="s">
        <v>51</v>
      </c>
      <c r="F32" s="20" t="s">
        <v>22</v>
      </c>
      <c r="G32" s="20" t="s">
        <v>14</v>
      </c>
      <c r="H32" s="21">
        <f t="shared" si="0"/>
        <v>12460</v>
      </c>
      <c r="I32" s="20" t="s">
        <v>58</v>
      </c>
      <c r="J32" s="20" t="s">
        <v>59</v>
      </c>
    </row>
    <row r="33" s="5" customFormat="1" customHeight="1" spans="1:10">
      <c r="A33" s="20" t="s">
        <v>56</v>
      </c>
      <c r="B33" s="20" t="s">
        <v>57</v>
      </c>
      <c r="C33" s="20">
        <v>3</v>
      </c>
      <c r="D33" s="20">
        <v>16</v>
      </c>
      <c r="E33" s="20" t="s">
        <v>51</v>
      </c>
      <c r="F33" s="20" t="s">
        <v>22</v>
      </c>
      <c r="G33" s="20" t="s">
        <v>14</v>
      </c>
      <c r="H33" s="21">
        <f t="shared" si="0"/>
        <v>3200</v>
      </c>
      <c r="I33" s="20" t="s">
        <v>58</v>
      </c>
      <c r="J33" s="20" t="s">
        <v>59</v>
      </c>
    </row>
    <row r="34" s="5" customFormat="1" customHeight="1" spans="1:10">
      <c r="A34" s="20" t="s">
        <v>56</v>
      </c>
      <c r="B34" s="20" t="s">
        <v>57</v>
      </c>
      <c r="C34" s="20">
        <v>4</v>
      </c>
      <c r="D34" s="20">
        <v>21.7</v>
      </c>
      <c r="E34" s="20" t="s">
        <v>51</v>
      </c>
      <c r="F34" s="20" t="s">
        <v>22</v>
      </c>
      <c r="G34" s="20" t="s">
        <v>14</v>
      </c>
      <c r="H34" s="21">
        <f t="shared" si="0"/>
        <v>4340</v>
      </c>
      <c r="I34" s="20" t="s">
        <v>58</v>
      </c>
      <c r="J34" s="20" t="s">
        <v>59</v>
      </c>
    </row>
    <row r="35" s="4" customFormat="1" customHeight="1" spans="1:10">
      <c r="A35" s="20" t="s">
        <v>56</v>
      </c>
      <c r="B35" s="20" t="s">
        <v>60</v>
      </c>
      <c r="C35" s="20">
        <v>1</v>
      </c>
      <c r="D35" s="20">
        <v>180</v>
      </c>
      <c r="E35" s="20" t="s">
        <v>18</v>
      </c>
      <c r="F35" s="20" t="s">
        <v>19</v>
      </c>
      <c r="G35" s="20" t="s">
        <v>14</v>
      </c>
      <c r="H35" s="21">
        <f t="shared" si="0"/>
        <v>36000</v>
      </c>
      <c r="I35" s="20" t="s">
        <v>61</v>
      </c>
      <c r="J35" s="20" t="s">
        <v>59</v>
      </c>
    </row>
    <row r="36" s="4" customFormat="1" customHeight="1" spans="1:10">
      <c r="A36" s="20" t="s">
        <v>62</v>
      </c>
      <c r="B36" s="20" t="s">
        <v>63</v>
      </c>
      <c r="C36" s="20">
        <v>8</v>
      </c>
      <c r="D36" s="20">
        <v>180</v>
      </c>
      <c r="E36" s="20" t="s">
        <v>18</v>
      </c>
      <c r="F36" s="20" t="s">
        <v>19</v>
      </c>
      <c r="G36" s="20" t="s">
        <v>14</v>
      </c>
      <c r="H36" s="21">
        <f t="shared" si="0"/>
        <v>36000</v>
      </c>
      <c r="I36" s="20" t="s">
        <v>64</v>
      </c>
      <c r="J36" s="20" t="s">
        <v>59</v>
      </c>
    </row>
    <row r="37" s="4" customFormat="1" customHeight="1" spans="1:10">
      <c r="A37" s="20" t="s">
        <v>62</v>
      </c>
      <c r="B37" s="20" t="s">
        <v>63</v>
      </c>
      <c r="C37" s="20">
        <v>9</v>
      </c>
      <c r="D37" s="20">
        <v>220</v>
      </c>
      <c r="E37" s="20" t="s">
        <v>18</v>
      </c>
      <c r="F37" s="20" t="s">
        <v>19</v>
      </c>
      <c r="G37" s="20" t="s">
        <v>14</v>
      </c>
      <c r="H37" s="21">
        <f t="shared" si="0"/>
        <v>44000</v>
      </c>
      <c r="I37" s="20" t="s">
        <v>64</v>
      </c>
      <c r="J37" s="20" t="s">
        <v>59</v>
      </c>
    </row>
    <row r="38" s="4" customFormat="1" customHeight="1" spans="1:10">
      <c r="A38" s="20" t="s">
        <v>62</v>
      </c>
      <c r="B38" s="20" t="s">
        <v>65</v>
      </c>
      <c r="C38" s="20">
        <v>5</v>
      </c>
      <c r="D38" s="20">
        <v>20.5</v>
      </c>
      <c r="E38" s="20" t="s">
        <v>18</v>
      </c>
      <c r="F38" s="20" t="s">
        <v>19</v>
      </c>
      <c r="G38" s="20" t="s">
        <v>14</v>
      </c>
      <c r="H38" s="21">
        <f t="shared" si="0"/>
        <v>4100</v>
      </c>
      <c r="I38" s="20" t="s">
        <v>66</v>
      </c>
      <c r="J38" s="20" t="s">
        <v>59</v>
      </c>
    </row>
    <row r="39" s="8" customFormat="1" customHeight="1" spans="1:10">
      <c r="A39" s="20" t="s">
        <v>62</v>
      </c>
      <c r="B39" s="20" t="s">
        <v>65</v>
      </c>
      <c r="C39" s="20">
        <v>6</v>
      </c>
      <c r="D39" s="20">
        <v>39.8</v>
      </c>
      <c r="E39" s="20" t="s">
        <v>18</v>
      </c>
      <c r="F39" s="20" t="s">
        <v>19</v>
      </c>
      <c r="G39" s="20" t="s">
        <v>14</v>
      </c>
      <c r="H39" s="21">
        <f t="shared" ref="H39:H70" si="1">D39*200</f>
        <v>7960</v>
      </c>
      <c r="I39" s="20" t="s">
        <v>67</v>
      </c>
      <c r="J39" s="20" t="s">
        <v>59</v>
      </c>
    </row>
    <row r="40" s="8" customFormat="1" customHeight="1" spans="1:10">
      <c r="A40" s="20" t="s">
        <v>62</v>
      </c>
      <c r="B40" s="20" t="s">
        <v>65</v>
      </c>
      <c r="C40" s="20">
        <v>7</v>
      </c>
      <c r="D40" s="20">
        <v>89.7</v>
      </c>
      <c r="E40" s="20" t="s">
        <v>18</v>
      </c>
      <c r="F40" s="20" t="s">
        <v>19</v>
      </c>
      <c r="G40" s="20" t="s">
        <v>14</v>
      </c>
      <c r="H40" s="21">
        <f t="shared" si="1"/>
        <v>17940</v>
      </c>
      <c r="I40" s="20" t="s">
        <v>67</v>
      </c>
      <c r="J40" s="20" t="s">
        <v>59</v>
      </c>
    </row>
    <row r="41" s="5" customFormat="1" customHeight="1" spans="1:10">
      <c r="A41" s="20" t="s">
        <v>62</v>
      </c>
      <c r="B41" s="20" t="s">
        <v>68</v>
      </c>
      <c r="C41" s="20">
        <v>3</v>
      </c>
      <c r="D41" s="20">
        <v>80</v>
      </c>
      <c r="E41" s="20" t="s">
        <v>69</v>
      </c>
      <c r="F41" s="20" t="s">
        <v>22</v>
      </c>
      <c r="G41" s="20" t="s">
        <v>14</v>
      </c>
      <c r="H41" s="21">
        <f t="shared" si="1"/>
        <v>16000</v>
      </c>
      <c r="I41" s="20" t="s">
        <v>70</v>
      </c>
      <c r="J41" s="20" t="s">
        <v>59</v>
      </c>
    </row>
    <row r="42" s="4" customFormat="1" customHeight="1" spans="1:10">
      <c r="A42" s="20" t="s">
        <v>62</v>
      </c>
      <c r="B42" s="20" t="s">
        <v>68</v>
      </c>
      <c r="C42" s="20">
        <v>4</v>
      </c>
      <c r="D42" s="20">
        <v>31</v>
      </c>
      <c r="E42" s="20" t="s">
        <v>18</v>
      </c>
      <c r="F42" s="20" t="s">
        <v>19</v>
      </c>
      <c r="G42" s="20" t="s">
        <v>14</v>
      </c>
      <c r="H42" s="21">
        <f t="shared" si="1"/>
        <v>6200</v>
      </c>
      <c r="I42" s="20" t="s">
        <v>71</v>
      </c>
      <c r="J42" s="20" t="s">
        <v>59</v>
      </c>
    </row>
    <row r="43" s="2" customFormat="1" customHeight="1" spans="1:10">
      <c r="A43" s="20" t="s">
        <v>72</v>
      </c>
      <c r="B43" s="20" t="s">
        <v>73</v>
      </c>
      <c r="C43" s="20">
        <v>1</v>
      </c>
      <c r="D43" s="20">
        <v>100</v>
      </c>
      <c r="E43" s="20" t="s">
        <v>51</v>
      </c>
      <c r="F43" s="20" t="s">
        <v>22</v>
      </c>
      <c r="G43" s="20" t="s">
        <v>14</v>
      </c>
      <c r="H43" s="21">
        <f t="shared" si="1"/>
        <v>20000</v>
      </c>
      <c r="I43" s="20" t="s">
        <v>74</v>
      </c>
      <c r="J43" s="20" t="s">
        <v>43</v>
      </c>
    </row>
    <row r="44" s="9" customFormat="1" customHeight="1" spans="1:10">
      <c r="A44" s="20" t="s">
        <v>75</v>
      </c>
      <c r="B44" s="20" t="s">
        <v>76</v>
      </c>
      <c r="C44" s="20">
        <v>1</v>
      </c>
      <c r="D44" s="20">
        <v>110.4</v>
      </c>
      <c r="E44" s="20" t="s">
        <v>51</v>
      </c>
      <c r="F44" s="20" t="s">
        <v>22</v>
      </c>
      <c r="G44" s="20" t="s">
        <v>14</v>
      </c>
      <c r="H44" s="21">
        <f t="shared" si="1"/>
        <v>22080</v>
      </c>
      <c r="I44" s="20" t="s">
        <v>77</v>
      </c>
      <c r="J44" s="20" t="s">
        <v>43</v>
      </c>
    </row>
    <row r="45" s="9" customFormat="1" customHeight="1" spans="1:10">
      <c r="A45" s="20" t="s">
        <v>75</v>
      </c>
      <c r="B45" s="20" t="s">
        <v>76</v>
      </c>
      <c r="C45" s="20">
        <v>2</v>
      </c>
      <c r="D45" s="20">
        <v>109.6</v>
      </c>
      <c r="E45" s="20" t="s">
        <v>51</v>
      </c>
      <c r="F45" s="20" t="s">
        <v>22</v>
      </c>
      <c r="G45" s="20" t="s">
        <v>14</v>
      </c>
      <c r="H45" s="21">
        <f t="shared" si="1"/>
        <v>21920</v>
      </c>
      <c r="I45" s="20" t="s">
        <v>77</v>
      </c>
      <c r="J45" s="20" t="s">
        <v>43</v>
      </c>
    </row>
    <row r="46" s="5" customFormat="1" customHeight="1" spans="1:10">
      <c r="A46" s="20" t="s">
        <v>78</v>
      </c>
      <c r="B46" s="20" t="s">
        <v>79</v>
      </c>
      <c r="C46" s="20">
        <v>1</v>
      </c>
      <c r="D46" s="20">
        <v>200</v>
      </c>
      <c r="E46" s="20" t="s">
        <v>51</v>
      </c>
      <c r="F46" s="20" t="s">
        <v>22</v>
      </c>
      <c r="G46" s="20" t="s">
        <v>14</v>
      </c>
      <c r="H46" s="21">
        <f t="shared" si="1"/>
        <v>40000</v>
      </c>
      <c r="I46" s="20" t="s">
        <v>80</v>
      </c>
      <c r="J46" s="20" t="s">
        <v>21</v>
      </c>
    </row>
    <row r="47" s="4" customFormat="1" customHeight="1" spans="1:10">
      <c r="A47" s="20" t="s">
        <v>78</v>
      </c>
      <c r="B47" s="20" t="s">
        <v>81</v>
      </c>
      <c r="C47" s="20">
        <v>2</v>
      </c>
      <c r="D47" s="20">
        <v>68.9</v>
      </c>
      <c r="E47" s="20" t="s">
        <v>18</v>
      </c>
      <c r="F47" s="20" t="s">
        <v>19</v>
      </c>
      <c r="G47" s="20" t="s">
        <v>14</v>
      </c>
      <c r="H47" s="21">
        <f t="shared" si="1"/>
        <v>13780</v>
      </c>
      <c r="I47" s="20" t="s">
        <v>82</v>
      </c>
      <c r="J47" s="20" t="s">
        <v>21</v>
      </c>
    </row>
    <row r="48" s="4" customFormat="1" customHeight="1" spans="1:10">
      <c r="A48" s="20" t="s">
        <v>78</v>
      </c>
      <c r="B48" s="20" t="s">
        <v>81</v>
      </c>
      <c r="C48" s="20">
        <v>3</v>
      </c>
      <c r="D48" s="20">
        <v>131.1</v>
      </c>
      <c r="E48" s="20" t="s">
        <v>18</v>
      </c>
      <c r="F48" s="20" t="s">
        <v>19</v>
      </c>
      <c r="G48" s="20" t="s">
        <v>14</v>
      </c>
      <c r="H48" s="21">
        <f t="shared" si="1"/>
        <v>26220</v>
      </c>
      <c r="I48" s="20" t="s">
        <v>82</v>
      </c>
      <c r="J48" s="20" t="s">
        <v>21</v>
      </c>
    </row>
    <row r="49" s="4" customFormat="1" customHeight="1" spans="1:10">
      <c r="A49" s="20" t="s">
        <v>78</v>
      </c>
      <c r="B49" s="20" t="s">
        <v>81</v>
      </c>
      <c r="C49" s="20">
        <v>4</v>
      </c>
      <c r="D49" s="20">
        <v>128.5</v>
      </c>
      <c r="E49" s="20" t="s">
        <v>18</v>
      </c>
      <c r="F49" s="20" t="s">
        <v>19</v>
      </c>
      <c r="G49" s="20" t="s">
        <v>14</v>
      </c>
      <c r="H49" s="21">
        <f t="shared" si="1"/>
        <v>25700</v>
      </c>
      <c r="I49" s="20" t="s">
        <v>82</v>
      </c>
      <c r="J49" s="20" t="s">
        <v>21</v>
      </c>
    </row>
    <row r="50" s="4" customFormat="1" customHeight="1" spans="1:10">
      <c r="A50" s="20" t="s">
        <v>78</v>
      </c>
      <c r="B50" s="20" t="s">
        <v>83</v>
      </c>
      <c r="C50" s="20">
        <v>5</v>
      </c>
      <c r="D50" s="20">
        <v>100</v>
      </c>
      <c r="E50" s="20" t="s">
        <v>18</v>
      </c>
      <c r="F50" s="20" t="s">
        <v>19</v>
      </c>
      <c r="G50" s="20" t="s">
        <v>14</v>
      </c>
      <c r="H50" s="21">
        <f t="shared" si="1"/>
        <v>20000</v>
      </c>
      <c r="I50" s="20" t="s">
        <v>84</v>
      </c>
      <c r="J50" s="20" t="s">
        <v>21</v>
      </c>
    </row>
    <row r="51" s="2" customFormat="1" customHeight="1" spans="1:10">
      <c r="A51" s="20" t="s">
        <v>85</v>
      </c>
      <c r="B51" s="20" t="s">
        <v>86</v>
      </c>
      <c r="C51" s="20">
        <v>1</v>
      </c>
      <c r="D51" s="20">
        <v>59.1</v>
      </c>
      <c r="E51" s="20" t="s">
        <v>51</v>
      </c>
      <c r="F51" s="20" t="s">
        <v>22</v>
      </c>
      <c r="G51" s="20" t="s">
        <v>14</v>
      </c>
      <c r="H51" s="21">
        <f t="shared" si="1"/>
        <v>11820</v>
      </c>
      <c r="I51" s="20" t="s">
        <v>87</v>
      </c>
      <c r="J51" s="20" t="s">
        <v>34</v>
      </c>
    </row>
    <row r="52" s="2" customFormat="1" customHeight="1" spans="1:10">
      <c r="A52" s="20" t="s">
        <v>85</v>
      </c>
      <c r="B52" s="20" t="s">
        <v>86</v>
      </c>
      <c r="C52" s="20">
        <v>2</v>
      </c>
      <c r="D52" s="20">
        <v>40.9</v>
      </c>
      <c r="E52" s="20" t="s">
        <v>51</v>
      </c>
      <c r="F52" s="20" t="s">
        <v>22</v>
      </c>
      <c r="G52" s="20" t="s">
        <v>14</v>
      </c>
      <c r="H52" s="21">
        <f t="shared" si="1"/>
        <v>8180</v>
      </c>
      <c r="I52" s="20" t="s">
        <v>87</v>
      </c>
      <c r="J52" s="20" t="s">
        <v>34</v>
      </c>
    </row>
    <row r="53" s="5" customFormat="1" customHeight="1" spans="1:10">
      <c r="A53" s="20" t="s">
        <v>88</v>
      </c>
      <c r="B53" s="20" t="s">
        <v>89</v>
      </c>
      <c r="C53" s="20">
        <v>1</v>
      </c>
      <c r="D53" s="20">
        <v>200</v>
      </c>
      <c r="E53" s="20" t="s">
        <v>90</v>
      </c>
      <c r="F53" s="20" t="s">
        <v>22</v>
      </c>
      <c r="G53" s="20" t="s">
        <v>14</v>
      </c>
      <c r="H53" s="21">
        <f t="shared" si="1"/>
        <v>40000</v>
      </c>
      <c r="I53" s="20" t="s">
        <v>91</v>
      </c>
      <c r="J53" s="20" t="s">
        <v>34</v>
      </c>
    </row>
    <row r="54" s="4" customFormat="1" customHeight="1" spans="1:10">
      <c r="A54" s="20" t="s">
        <v>92</v>
      </c>
      <c r="B54" s="20" t="s">
        <v>93</v>
      </c>
      <c r="C54" s="20">
        <v>1</v>
      </c>
      <c r="D54" s="20">
        <v>105</v>
      </c>
      <c r="E54" s="20" t="s">
        <v>18</v>
      </c>
      <c r="F54" s="20" t="s">
        <v>19</v>
      </c>
      <c r="G54" s="20" t="s">
        <v>14</v>
      </c>
      <c r="H54" s="21">
        <f t="shared" si="1"/>
        <v>21000</v>
      </c>
      <c r="I54" s="20" t="s">
        <v>94</v>
      </c>
      <c r="J54" s="20" t="s">
        <v>21</v>
      </c>
    </row>
    <row r="55" s="4" customFormat="1" customHeight="1" spans="1:10">
      <c r="A55" s="20" t="s">
        <v>92</v>
      </c>
      <c r="B55" s="20" t="s">
        <v>93</v>
      </c>
      <c r="C55" s="20">
        <v>2</v>
      </c>
      <c r="D55" s="20">
        <v>95</v>
      </c>
      <c r="E55" s="20" t="s">
        <v>18</v>
      </c>
      <c r="F55" s="20" t="s">
        <v>19</v>
      </c>
      <c r="G55" s="20" t="s">
        <v>14</v>
      </c>
      <c r="H55" s="21">
        <f t="shared" si="1"/>
        <v>19000</v>
      </c>
      <c r="I55" s="20" t="s">
        <v>94</v>
      </c>
      <c r="J55" s="20" t="s">
        <v>21</v>
      </c>
    </row>
    <row r="56" s="4" customFormat="1" customHeight="1" spans="1:10">
      <c r="A56" s="20" t="s">
        <v>92</v>
      </c>
      <c r="B56" s="20" t="s">
        <v>95</v>
      </c>
      <c r="C56" s="20">
        <v>3</v>
      </c>
      <c r="D56" s="20">
        <v>21.2</v>
      </c>
      <c r="E56" s="20" t="s">
        <v>96</v>
      </c>
      <c r="F56" s="20" t="s">
        <v>19</v>
      </c>
      <c r="G56" s="20" t="s">
        <v>14</v>
      </c>
      <c r="H56" s="21">
        <f t="shared" si="1"/>
        <v>4240</v>
      </c>
      <c r="I56" s="20" t="s">
        <v>97</v>
      </c>
      <c r="J56" s="20" t="s">
        <v>21</v>
      </c>
    </row>
    <row r="57" s="4" customFormat="1" customHeight="1" spans="1:10">
      <c r="A57" s="20" t="s">
        <v>92</v>
      </c>
      <c r="B57" s="20" t="s">
        <v>95</v>
      </c>
      <c r="C57" s="20">
        <v>4</v>
      </c>
      <c r="D57" s="20">
        <v>20.9</v>
      </c>
      <c r="E57" s="20" t="s">
        <v>96</v>
      </c>
      <c r="F57" s="20" t="s">
        <v>19</v>
      </c>
      <c r="G57" s="20" t="s">
        <v>14</v>
      </c>
      <c r="H57" s="21">
        <f t="shared" si="1"/>
        <v>4180</v>
      </c>
      <c r="I57" s="20" t="s">
        <v>97</v>
      </c>
      <c r="J57" s="20" t="s">
        <v>21</v>
      </c>
    </row>
    <row r="58" s="4" customFormat="1" customHeight="1" spans="1:10">
      <c r="A58" s="20" t="s">
        <v>92</v>
      </c>
      <c r="B58" s="20" t="s">
        <v>95</v>
      </c>
      <c r="C58" s="20">
        <v>5</v>
      </c>
      <c r="D58" s="20">
        <v>57.9</v>
      </c>
      <c r="E58" s="20" t="s">
        <v>98</v>
      </c>
      <c r="F58" s="20" t="s">
        <v>19</v>
      </c>
      <c r="G58" s="20" t="s">
        <v>14</v>
      </c>
      <c r="H58" s="21">
        <f t="shared" si="1"/>
        <v>11580</v>
      </c>
      <c r="I58" s="20" t="s">
        <v>97</v>
      </c>
      <c r="J58" s="20" t="s">
        <v>21</v>
      </c>
    </row>
    <row r="59" s="2" customFormat="1" customHeight="1" spans="1:10">
      <c r="A59" s="20" t="s">
        <v>99</v>
      </c>
      <c r="B59" s="20" t="s">
        <v>100</v>
      </c>
      <c r="C59" s="20">
        <v>2</v>
      </c>
      <c r="D59" s="20">
        <v>241.8</v>
      </c>
      <c r="E59" s="20" t="s">
        <v>101</v>
      </c>
      <c r="F59" s="20" t="s">
        <v>22</v>
      </c>
      <c r="G59" s="20" t="s">
        <v>14</v>
      </c>
      <c r="H59" s="21">
        <f t="shared" si="1"/>
        <v>48360</v>
      </c>
      <c r="I59" s="20" t="s">
        <v>102</v>
      </c>
      <c r="J59" s="20" t="s">
        <v>43</v>
      </c>
    </row>
    <row r="60" s="2" customFormat="1" customHeight="1" spans="1:10">
      <c r="A60" s="20" t="s">
        <v>99</v>
      </c>
      <c r="B60" s="20" t="s">
        <v>100</v>
      </c>
      <c r="C60" s="20">
        <v>3</v>
      </c>
      <c r="D60" s="20">
        <v>138.1</v>
      </c>
      <c r="E60" s="20" t="s">
        <v>101</v>
      </c>
      <c r="F60" s="20" t="s">
        <v>22</v>
      </c>
      <c r="G60" s="20" t="s">
        <v>14</v>
      </c>
      <c r="H60" s="21">
        <f t="shared" si="1"/>
        <v>27620</v>
      </c>
      <c r="I60" s="20" t="s">
        <v>102</v>
      </c>
      <c r="J60" s="20" t="s">
        <v>43</v>
      </c>
    </row>
    <row r="61" s="2" customFormat="1" customHeight="1" spans="1:10">
      <c r="A61" s="20" t="s">
        <v>99</v>
      </c>
      <c r="B61" s="20" t="s">
        <v>100</v>
      </c>
      <c r="C61" s="20">
        <v>4</v>
      </c>
      <c r="D61" s="20">
        <v>266.1</v>
      </c>
      <c r="E61" s="20" t="s">
        <v>101</v>
      </c>
      <c r="F61" s="20" t="s">
        <v>22</v>
      </c>
      <c r="G61" s="20" t="s">
        <v>14</v>
      </c>
      <c r="H61" s="21">
        <f t="shared" si="1"/>
        <v>53220</v>
      </c>
      <c r="I61" s="20" t="s">
        <v>102</v>
      </c>
      <c r="J61" s="20" t="s">
        <v>43</v>
      </c>
    </row>
    <row r="62" s="2" customFormat="1" customHeight="1" spans="1:10">
      <c r="A62" s="20" t="s">
        <v>99</v>
      </c>
      <c r="B62" s="20" t="s">
        <v>100</v>
      </c>
      <c r="C62" s="20">
        <v>5</v>
      </c>
      <c r="D62" s="20">
        <v>138.1</v>
      </c>
      <c r="E62" s="20" t="s">
        <v>101</v>
      </c>
      <c r="F62" s="20" t="s">
        <v>22</v>
      </c>
      <c r="G62" s="20" t="s">
        <v>14</v>
      </c>
      <c r="H62" s="21">
        <f t="shared" si="1"/>
        <v>27620</v>
      </c>
      <c r="I62" s="20" t="s">
        <v>102</v>
      </c>
      <c r="J62" s="20" t="s">
        <v>43</v>
      </c>
    </row>
    <row r="63" s="2" customFormat="1" customHeight="1" spans="1:10">
      <c r="A63" s="20" t="s">
        <v>99</v>
      </c>
      <c r="B63" s="20" t="s">
        <v>103</v>
      </c>
      <c r="C63" s="20">
        <v>7</v>
      </c>
      <c r="D63" s="20">
        <v>104.8</v>
      </c>
      <c r="E63" s="20" t="s">
        <v>18</v>
      </c>
      <c r="F63" s="20" t="s">
        <v>19</v>
      </c>
      <c r="G63" s="20" t="s">
        <v>14</v>
      </c>
      <c r="H63" s="21">
        <f t="shared" si="1"/>
        <v>20960</v>
      </c>
      <c r="I63" s="20" t="s">
        <v>102</v>
      </c>
      <c r="J63" s="20" t="s">
        <v>43</v>
      </c>
    </row>
    <row r="64" s="2" customFormat="1" customHeight="1" spans="1:10">
      <c r="A64" s="20" t="s">
        <v>99</v>
      </c>
      <c r="B64" s="20" t="s">
        <v>103</v>
      </c>
      <c r="C64" s="20">
        <v>8</v>
      </c>
      <c r="D64" s="20">
        <v>109.1</v>
      </c>
      <c r="E64" s="20" t="s">
        <v>18</v>
      </c>
      <c r="F64" s="20" t="s">
        <v>19</v>
      </c>
      <c r="G64" s="20" t="s">
        <v>14</v>
      </c>
      <c r="H64" s="21">
        <f t="shared" si="1"/>
        <v>21820</v>
      </c>
      <c r="I64" s="20" t="s">
        <v>102</v>
      </c>
      <c r="J64" s="20" t="s">
        <v>43</v>
      </c>
    </row>
    <row r="65" s="2" customFormat="1" customHeight="1" spans="1:10">
      <c r="A65" s="20" t="s">
        <v>99</v>
      </c>
      <c r="B65" s="20" t="s">
        <v>103</v>
      </c>
      <c r="C65" s="20">
        <v>9</v>
      </c>
      <c r="D65" s="20">
        <v>240.9</v>
      </c>
      <c r="E65" s="20" t="s">
        <v>104</v>
      </c>
      <c r="F65" s="20" t="s">
        <v>22</v>
      </c>
      <c r="G65" s="20" t="s">
        <v>14</v>
      </c>
      <c r="H65" s="21">
        <f t="shared" si="1"/>
        <v>48180</v>
      </c>
      <c r="I65" s="20" t="s">
        <v>102</v>
      </c>
      <c r="J65" s="20" t="s">
        <v>43</v>
      </c>
    </row>
    <row r="66" s="2" customFormat="1" customHeight="1" spans="1:10">
      <c r="A66" s="20" t="s">
        <v>99</v>
      </c>
      <c r="B66" s="20" t="s">
        <v>103</v>
      </c>
      <c r="C66" s="20">
        <v>10</v>
      </c>
      <c r="D66" s="20">
        <v>259.1</v>
      </c>
      <c r="E66" s="20" t="s">
        <v>104</v>
      </c>
      <c r="F66" s="20" t="s">
        <v>22</v>
      </c>
      <c r="G66" s="20" t="s">
        <v>14</v>
      </c>
      <c r="H66" s="21">
        <f t="shared" si="1"/>
        <v>51820</v>
      </c>
      <c r="I66" s="20" t="s">
        <v>102</v>
      </c>
      <c r="J66" s="20" t="s">
        <v>43</v>
      </c>
    </row>
    <row r="67" s="2" customFormat="1" customHeight="1" spans="1:10">
      <c r="A67" s="20" t="s">
        <v>99</v>
      </c>
      <c r="B67" s="20" t="s">
        <v>105</v>
      </c>
      <c r="C67" s="20">
        <v>1</v>
      </c>
      <c r="D67" s="20">
        <v>240</v>
      </c>
      <c r="E67" s="20" t="s">
        <v>18</v>
      </c>
      <c r="F67" s="20" t="s">
        <v>19</v>
      </c>
      <c r="G67" s="20" t="s">
        <v>14</v>
      </c>
      <c r="H67" s="21">
        <f t="shared" si="1"/>
        <v>48000</v>
      </c>
      <c r="I67" s="20" t="s">
        <v>102</v>
      </c>
      <c r="J67" s="20" t="s">
        <v>43</v>
      </c>
    </row>
    <row r="68" s="2" customFormat="1" customHeight="1" spans="1:10">
      <c r="A68" s="20" t="s">
        <v>99</v>
      </c>
      <c r="B68" s="20" t="s">
        <v>106</v>
      </c>
      <c r="C68" s="20">
        <v>6</v>
      </c>
      <c r="D68" s="20">
        <v>285.7</v>
      </c>
      <c r="E68" s="20" t="s">
        <v>18</v>
      </c>
      <c r="F68" s="20" t="s">
        <v>19</v>
      </c>
      <c r="G68" s="20" t="s">
        <v>14</v>
      </c>
      <c r="H68" s="21">
        <f t="shared" si="1"/>
        <v>57140</v>
      </c>
      <c r="I68" s="20" t="s">
        <v>102</v>
      </c>
      <c r="J68" s="20" t="s">
        <v>43</v>
      </c>
    </row>
    <row r="69" s="5" customFormat="1" customHeight="1" spans="1:10">
      <c r="A69" s="20" t="s">
        <v>107</v>
      </c>
      <c r="B69" s="20" t="s">
        <v>108</v>
      </c>
      <c r="C69" s="20">
        <v>2</v>
      </c>
      <c r="D69" s="20">
        <v>221</v>
      </c>
      <c r="E69" s="20" t="s">
        <v>109</v>
      </c>
      <c r="F69" s="20" t="s">
        <v>22</v>
      </c>
      <c r="G69" s="20" t="s">
        <v>14</v>
      </c>
      <c r="H69" s="21">
        <f t="shared" si="1"/>
        <v>44200</v>
      </c>
      <c r="I69" s="20" t="s">
        <v>110</v>
      </c>
      <c r="J69" s="20" t="s">
        <v>59</v>
      </c>
    </row>
    <row r="70" s="5" customFormat="1" customHeight="1" spans="1:10">
      <c r="A70" s="20" t="s">
        <v>107</v>
      </c>
      <c r="B70" s="20" t="s">
        <v>108</v>
      </c>
      <c r="C70" s="20">
        <v>3</v>
      </c>
      <c r="D70" s="20">
        <v>230.5</v>
      </c>
      <c r="E70" s="20" t="s">
        <v>109</v>
      </c>
      <c r="F70" s="20" t="s">
        <v>22</v>
      </c>
      <c r="G70" s="20" t="s">
        <v>14</v>
      </c>
      <c r="H70" s="21">
        <f t="shared" si="1"/>
        <v>46100</v>
      </c>
      <c r="I70" s="20" t="s">
        <v>110</v>
      </c>
      <c r="J70" s="20" t="s">
        <v>59</v>
      </c>
    </row>
    <row r="71" s="5" customFormat="1" customHeight="1" spans="1:10">
      <c r="A71" s="20" t="s">
        <v>107</v>
      </c>
      <c r="B71" s="20" t="s">
        <v>111</v>
      </c>
      <c r="C71" s="20">
        <v>1</v>
      </c>
      <c r="D71" s="20">
        <v>210.6</v>
      </c>
      <c r="E71" s="20" t="s">
        <v>90</v>
      </c>
      <c r="F71" s="20" t="s">
        <v>22</v>
      </c>
      <c r="G71" s="20" t="s">
        <v>14</v>
      </c>
      <c r="H71" s="21">
        <f t="shared" ref="H71:H86" si="2">D71*200</f>
        <v>42120</v>
      </c>
      <c r="I71" s="20" t="s">
        <v>110</v>
      </c>
      <c r="J71" s="20" t="s">
        <v>59</v>
      </c>
    </row>
    <row r="72" s="5" customFormat="1" customHeight="1" spans="1:10">
      <c r="A72" s="20" t="s">
        <v>107</v>
      </c>
      <c r="B72" s="20" t="s">
        <v>112</v>
      </c>
      <c r="C72" s="20">
        <v>5</v>
      </c>
      <c r="D72" s="20">
        <v>113.4</v>
      </c>
      <c r="E72" s="20" t="s">
        <v>18</v>
      </c>
      <c r="F72" s="20" t="s">
        <v>19</v>
      </c>
      <c r="G72" s="20" t="s">
        <v>14</v>
      </c>
      <c r="H72" s="21">
        <f t="shared" si="2"/>
        <v>22680</v>
      </c>
      <c r="I72" s="20" t="s">
        <v>110</v>
      </c>
      <c r="J72" s="20" t="s">
        <v>59</v>
      </c>
    </row>
    <row r="73" s="5" customFormat="1" customHeight="1" spans="1:10">
      <c r="A73" s="20" t="s">
        <v>107</v>
      </c>
      <c r="B73" s="20" t="s">
        <v>113</v>
      </c>
      <c r="C73" s="20">
        <v>6</v>
      </c>
      <c r="D73" s="20">
        <v>226.6</v>
      </c>
      <c r="E73" s="20" t="s">
        <v>18</v>
      </c>
      <c r="F73" s="20" t="s">
        <v>19</v>
      </c>
      <c r="G73" s="20" t="s">
        <v>14</v>
      </c>
      <c r="H73" s="21">
        <f t="shared" si="2"/>
        <v>45320</v>
      </c>
      <c r="I73" s="20" t="s">
        <v>110</v>
      </c>
      <c r="J73" s="20" t="s">
        <v>59</v>
      </c>
    </row>
    <row r="74" s="5" customFormat="1" customHeight="1" spans="1:10">
      <c r="A74" s="20" t="s">
        <v>107</v>
      </c>
      <c r="B74" s="20" t="s">
        <v>114</v>
      </c>
      <c r="C74" s="20">
        <v>4</v>
      </c>
      <c r="D74" s="20">
        <v>97.9</v>
      </c>
      <c r="E74" s="20" t="s">
        <v>115</v>
      </c>
      <c r="F74" s="20" t="s">
        <v>22</v>
      </c>
      <c r="G74" s="20" t="s">
        <v>14</v>
      </c>
      <c r="H74" s="21">
        <f t="shared" si="2"/>
        <v>19580</v>
      </c>
      <c r="I74" s="20" t="s">
        <v>110</v>
      </c>
      <c r="J74" s="20" t="s">
        <v>59</v>
      </c>
    </row>
    <row r="75" s="2" customFormat="1" customHeight="1" spans="1:10">
      <c r="A75" s="20" t="s">
        <v>116</v>
      </c>
      <c r="B75" s="20" t="s">
        <v>117</v>
      </c>
      <c r="C75" s="20">
        <v>7</v>
      </c>
      <c r="D75" s="20">
        <v>100</v>
      </c>
      <c r="E75" s="20" t="s">
        <v>118</v>
      </c>
      <c r="F75" s="20" t="s">
        <v>22</v>
      </c>
      <c r="G75" s="20" t="s">
        <v>14</v>
      </c>
      <c r="H75" s="21">
        <f t="shared" si="2"/>
        <v>20000</v>
      </c>
      <c r="I75" s="20" t="s">
        <v>119</v>
      </c>
      <c r="J75" s="20" t="s">
        <v>21</v>
      </c>
    </row>
    <row r="76" s="2" customFormat="1" customHeight="1" spans="1:10">
      <c r="A76" s="20" t="s">
        <v>116</v>
      </c>
      <c r="B76" s="20" t="s">
        <v>120</v>
      </c>
      <c r="C76" s="20">
        <v>1</v>
      </c>
      <c r="D76" s="20">
        <v>46.3</v>
      </c>
      <c r="E76" s="20" t="s">
        <v>18</v>
      </c>
      <c r="F76" s="20" t="s">
        <v>22</v>
      </c>
      <c r="G76" s="20" t="s">
        <v>14</v>
      </c>
      <c r="H76" s="21">
        <f t="shared" si="2"/>
        <v>9260</v>
      </c>
      <c r="I76" s="20" t="s">
        <v>119</v>
      </c>
      <c r="J76" s="20" t="s">
        <v>21</v>
      </c>
    </row>
    <row r="77" s="2" customFormat="1" customHeight="1" spans="1:10">
      <c r="A77" s="20" t="s">
        <v>116</v>
      </c>
      <c r="B77" s="20" t="s">
        <v>121</v>
      </c>
      <c r="C77" s="20">
        <v>2</v>
      </c>
      <c r="D77" s="20">
        <v>59.2</v>
      </c>
      <c r="E77" s="20" t="s">
        <v>18</v>
      </c>
      <c r="F77" s="20" t="s">
        <v>22</v>
      </c>
      <c r="G77" s="20" t="s">
        <v>14</v>
      </c>
      <c r="H77" s="21">
        <f t="shared" si="2"/>
        <v>11840</v>
      </c>
      <c r="I77" s="20" t="s">
        <v>119</v>
      </c>
      <c r="J77" s="20" t="s">
        <v>21</v>
      </c>
    </row>
    <row r="78" s="2" customFormat="1" customHeight="1" spans="1:10">
      <c r="A78" s="20" t="s">
        <v>116</v>
      </c>
      <c r="B78" s="20" t="s">
        <v>121</v>
      </c>
      <c r="C78" s="20">
        <v>4</v>
      </c>
      <c r="D78" s="20">
        <v>52.1</v>
      </c>
      <c r="E78" s="20" t="s">
        <v>122</v>
      </c>
      <c r="F78" s="20" t="s">
        <v>22</v>
      </c>
      <c r="G78" s="20" t="s">
        <v>14</v>
      </c>
      <c r="H78" s="21">
        <f t="shared" si="2"/>
        <v>10420</v>
      </c>
      <c r="I78" s="20" t="s">
        <v>119</v>
      </c>
      <c r="J78" s="20" t="s">
        <v>21</v>
      </c>
    </row>
    <row r="79" s="2" customFormat="1" customHeight="1" spans="1:10">
      <c r="A79" s="20" t="s">
        <v>116</v>
      </c>
      <c r="B79" s="20" t="s">
        <v>121</v>
      </c>
      <c r="C79" s="20">
        <v>6</v>
      </c>
      <c r="D79" s="20">
        <v>46.1</v>
      </c>
      <c r="E79" s="20" t="s">
        <v>18</v>
      </c>
      <c r="F79" s="20" t="s">
        <v>22</v>
      </c>
      <c r="G79" s="20" t="s">
        <v>14</v>
      </c>
      <c r="H79" s="21">
        <f t="shared" si="2"/>
        <v>9220</v>
      </c>
      <c r="I79" s="20" t="s">
        <v>119</v>
      </c>
      <c r="J79" s="20" t="s">
        <v>21</v>
      </c>
    </row>
    <row r="80" s="2" customFormat="1" customHeight="1" spans="1:10">
      <c r="A80" s="20" t="s">
        <v>116</v>
      </c>
      <c r="B80" s="20" t="s">
        <v>123</v>
      </c>
      <c r="C80" s="20">
        <v>8</v>
      </c>
      <c r="D80" s="20">
        <v>14.8</v>
      </c>
      <c r="E80" s="20" t="s">
        <v>18</v>
      </c>
      <c r="F80" s="20" t="s">
        <v>22</v>
      </c>
      <c r="G80" s="20" t="s">
        <v>14</v>
      </c>
      <c r="H80" s="21">
        <f t="shared" si="2"/>
        <v>2960</v>
      </c>
      <c r="I80" s="20" t="s">
        <v>119</v>
      </c>
      <c r="J80" s="20" t="s">
        <v>21</v>
      </c>
    </row>
    <row r="81" s="2" customFormat="1" customHeight="1" spans="1:10">
      <c r="A81" s="20" t="s">
        <v>116</v>
      </c>
      <c r="B81" s="20" t="s">
        <v>123</v>
      </c>
      <c r="C81" s="20">
        <v>9</v>
      </c>
      <c r="D81" s="20">
        <v>32.1</v>
      </c>
      <c r="E81" s="20" t="s">
        <v>18</v>
      </c>
      <c r="F81" s="20" t="s">
        <v>22</v>
      </c>
      <c r="G81" s="20" t="s">
        <v>14</v>
      </c>
      <c r="H81" s="21">
        <f t="shared" si="2"/>
        <v>6420</v>
      </c>
      <c r="I81" s="20" t="s">
        <v>119</v>
      </c>
      <c r="J81" s="20" t="s">
        <v>21</v>
      </c>
    </row>
    <row r="82" s="2" customFormat="1" customHeight="1" spans="1:10">
      <c r="A82" s="20" t="s">
        <v>116</v>
      </c>
      <c r="B82" s="20" t="s">
        <v>123</v>
      </c>
      <c r="C82" s="20">
        <v>10</v>
      </c>
      <c r="D82" s="20">
        <v>32.1</v>
      </c>
      <c r="E82" s="20" t="s">
        <v>18</v>
      </c>
      <c r="F82" s="20" t="s">
        <v>22</v>
      </c>
      <c r="G82" s="20" t="s">
        <v>14</v>
      </c>
      <c r="H82" s="21">
        <f t="shared" si="2"/>
        <v>6420</v>
      </c>
      <c r="I82" s="20" t="s">
        <v>119</v>
      </c>
      <c r="J82" s="20" t="s">
        <v>21</v>
      </c>
    </row>
    <row r="83" s="2" customFormat="1" customHeight="1" spans="1:10">
      <c r="A83" s="20" t="s">
        <v>116</v>
      </c>
      <c r="B83" s="20" t="s">
        <v>124</v>
      </c>
      <c r="C83" s="20">
        <v>3</v>
      </c>
      <c r="D83" s="20">
        <v>52.5</v>
      </c>
      <c r="E83" s="20" t="s">
        <v>18</v>
      </c>
      <c r="F83" s="20" t="s">
        <v>22</v>
      </c>
      <c r="G83" s="20" t="s">
        <v>14</v>
      </c>
      <c r="H83" s="21">
        <f t="shared" si="2"/>
        <v>10500</v>
      </c>
      <c r="I83" s="20" t="s">
        <v>119</v>
      </c>
      <c r="J83" s="20" t="s">
        <v>21</v>
      </c>
    </row>
    <row r="84" s="2" customFormat="1" customHeight="1" spans="1:10">
      <c r="A84" s="20" t="s">
        <v>116</v>
      </c>
      <c r="B84" s="20" t="s">
        <v>124</v>
      </c>
      <c r="C84" s="20">
        <v>5</v>
      </c>
      <c r="D84" s="20">
        <v>216.1</v>
      </c>
      <c r="E84" s="20" t="s">
        <v>18</v>
      </c>
      <c r="F84" s="20" t="s">
        <v>22</v>
      </c>
      <c r="G84" s="20" t="s">
        <v>14</v>
      </c>
      <c r="H84" s="21">
        <f t="shared" si="2"/>
        <v>43220</v>
      </c>
      <c r="I84" s="20" t="s">
        <v>119</v>
      </c>
      <c r="J84" s="20" t="s">
        <v>21</v>
      </c>
    </row>
    <row r="85" s="5" customFormat="1" customHeight="1" spans="1:10">
      <c r="A85" s="20" t="s">
        <v>125</v>
      </c>
      <c r="B85" s="20" t="s">
        <v>126</v>
      </c>
      <c r="C85" s="20">
        <v>1</v>
      </c>
      <c r="D85" s="20">
        <v>222.7</v>
      </c>
      <c r="E85" s="20" t="s">
        <v>104</v>
      </c>
      <c r="F85" s="20" t="s">
        <v>22</v>
      </c>
      <c r="G85" s="20" t="s">
        <v>14</v>
      </c>
      <c r="H85" s="21">
        <f t="shared" si="2"/>
        <v>44540</v>
      </c>
      <c r="I85" s="20" t="s">
        <v>127</v>
      </c>
      <c r="J85" s="20" t="s">
        <v>34</v>
      </c>
    </row>
    <row r="86" s="5" customFormat="1" customHeight="1" spans="1:10">
      <c r="A86" s="20" t="s">
        <v>125</v>
      </c>
      <c r="B86" s="20" t="s">
        <v>126</v>
      </c>
      <c r="C86" s="20">
        <v>2</v>
      </c>
      <c r="D86" s="20">
        <v>177.3</v>
      </c>
      <c r="E86" s="20" t="s">
        <v>104</v>
      </c>
      <c r="F86" s="20" t="s">
        <v>22</v>
      </c>
      <c r="G86" s="20" t="s">
        <v>14</v>
      </c>
      <c r="H86" s="21">
        <f t="shared" si="2"/>
        <v>35460</v>
      </c>
      <c r="I86" s="20" t="s">
        <v>127</v>
      </c>
      <c r="J86" s="20" t="s">
        <v>34</v>
      </c>
    </row>
  </sheetData>
  <autoFilter ref="A3:J86">
    <extLst/>
  </autoFilter>
  <sortState ref="A5:M85">
    <sortCondition ref="A5:A85" customList="樟木,集兵,岣嵝,板市,杉桥,樟树,西渡,岘山,井头,关市,栏垅,演陂,库宗桥,库宗,金兰,曲兰,洪市,大安,三湖,金溪,溪江,界牌,界牌片区,界牌园区,界牌工业园,石市,渣江,台源,长安,岣嵝峰林场,岣嵝场,陈坪林场,陈坪场,三阳林场,三阳场,九峰林场,九峰场"/>
    <sortCondition ref="B5:B85"/>
    <sortCondition ref="C5:C85"/>
  </sortState>
  <mergeCells count="3">
    <mergeCell ref="A1:J1"/>
    <mergeCell ref="A2:G2"/>
    <mergeCell ref="A4:B5"/>
  </mergeCells>
  <printOptions horizontalCentered="1"/>
  <pageMargins left="0.393055555555556" right="0.393055555555556" top="0.984027777777778" bottom="1.37777777777778" header="0.786805555555556" footer="1.29861111111111"/>
  <pageSetup paperSize="9" orientation="portrait" horizontalDpi="600"/>
  <headerFooter>
    <oddFooter>&amp;R&amp;"宋体"&amp;10&amp;P/&amp;N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魏勇</dc:creator>
  <cp:lastModifiedBy>聂绍元</cp:lastModifiedBy>
  <dcterms:created xsi:type="dcterms:W3CDTF">2015-06-05T18:19:00Z</dcterms:created>
  <dcterms:modified xsi:type="dcterms:W3CDTF">2023-08-28T07:38:33Z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10D919ABC43C4C6DB820AA5C7677ECA8_12</vt:lpwstr>
  </property>
  <property fmtid="{D5CDD505-2E9C-101B-9397-08002B2CF9AE}" pid="3" name="KSOProductBuildVer">
    <vt:lpwstr>2052-12.1.0.15120</vt:lpwstr>
  </property>
</Properties>
</file>