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<sst xmlns="http://schemas.openxmlformats.org/spreadsheetml/2006/main" count="16" uniqueCount="14">
  <si>
    <t>2022年衡阳县地方政府专项债务表</t>
  </si>
  <si>
    <t>单位：万元</t>
  </si>
  <si>
    <t>序号</t>
  </si>
  <si>
    <t>项目</t>
  </si>
  <si>
    <t>规模</t>
  </si>
  <si>
    <t>期限
（年）</t>
  </si>
  <si>
    <t>票面
利率</t>
  </si>
  <si>
    <t>年利息</t>
  </si>
  <si>
    <t>到期
还本日</t>
  </si>
  <si>
    <t>合  计</t>
  </si>
  <si>
    <t>衡阳西渡高新区钟表产业园</t>
  </si>
  <si>
    <t>衡阳县曲兰等15座乡镇污水处理设施配套管网建设工程</t>
  </si>
  <si>
    <t>衡阳县人民医院新院一期工程</t>
  </si>
  <si>
    <t>衡阳西渡高新区睦水新城片区建设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</si>
</sst>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M15" sqref="M15"/>
    </sheetView>
  </sheetViews>
  <sheetFormatPr defaultColWidth="9" defaultRowHeight="14.25" outlineLevelCol="6"/>
  <cols>
    <col min="2" max="2" width="27" customWidth="1"/>
    <col min="7" max="7" width="11.5"/>
    <col min="13" max="13" width="10.375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22.5" spans="1:7">
      <c r="A2" s="2"/>
      <c r="B2" s="2"/>
      <c r="C2" s="2"/>
      <c r="D2" s="2"/>
      <c r="E2" s="2"/>
      <c r="F2" s="2"/>
      <c r="G2" s="3" t="s">
        <v>1</v>
      </c>
    </row>
    <row r="3" s="1" customFormat="1" ht="30" customHeight="1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5" t="s">
        <v>8</v>
      </c>
    </row>
    <row r="4" ht="30" customHeight="1" spans="1:7">
      <c r="A4" s="4" t="s">
        <v>9</v>
      </c>
      <c r="B4" s="4"/>
      <c r="C4" s="4">
        <f>SUM(C5:C10)</f>
        <v>64000</v>
      </c>
      <c r="D4" s="4"/>
      <c r="E4" s="4"/>
      <c r="F4" s="4">
        <f>SUM(F5:F10)</f>
        <v>2009.53</v>
      </c>
      <c r="G4" s="4"/>
    </row>
    <row r="5" ht="30" customHeight="1" spans="1:7">
      <c r="A5" s="4">
        <v>1</v>
      </c>
      <c r="B5" s="6" t="s">
        <v>10</v>
      </c>
      <c r="C5" s="4">
        <v>14100</v>
      </c>
      <c r="D5" s="4">
        <v>15</v>
      </c>
      <c r="E5" s="7">
        <v>0.0329</v>
      </c>
      <c r="F5" s="4">
        <f t="shared" ref="F5:F10" si="0">C5*E5</f>
        <v>463.89</v>
      </c>
      <c r="G5" s="8">
        <v>50110</v>
      </c>
    </row>
    <row r="6" ht="30" customHeight="1" spans="1:7">
      <c r="A6" s="4">
        <v>2</v>
      </c>
      <c r="B6" s="6" t="s">
        <v>10</v>
      </c>
      <c r="C6" s="4">
        <v>11900</v>
      </c>
      <c r="D6" s="4">
        <v>15</v>
      </c>
      <c r="E6" s="7">
        <v>0.0318</v>
      </c>
      <c r="F6" s="4">
        <f t="shared" si="0"/>
        <v>378.42</v>
      </c>
      <c r="G6" s="8">
        <v>50218</v>
      </c>
    </row>
    <row r="7" ht="30" customHeight="1" spans="1:7">
      <c r="A7" s="4">
        <v>3</v>
      </c>
      <c r="B7" s="6" t="s">
        <v>10</v>
      </c>
      <c r="C7" s="4">
        <v>6100</v>
      </c>
      <c r="D7" s="4">
        <v>15</v>
      </c>
      <c r="E7" s="7">
        <v>0.0321</v>
      </c>
      <c r="F7" s="4">
        <f t="shared" si="0"/>
        <v>195.81</v>
      </c>
      <c r="G7" s="8">
        <v>50221</v>
      </c>
    </row>
    <row r="8" ht="30" customHeight="1" spans="1:7">
      <c r="A8" s="4">
        <v>4</v>
      </c>
      <c r="B8" s="9" t="s">
        <v>11</v>
      </c>
      <c r="C8" s="4">
        <v>6000</v>
      </c>
      <c r="D8" s="4">
        <v>15</v>
      </c>
      <c r="E8" s="7">
        <v>0.0321</v>
      </c>
      <c r="F8" s="4">
        <f t="shared" si="0"/>
        <v>192.6</v>
      </c>
      <c r="G8" s="8">
        <v>50221</v>
      </c>
    </row>
    <row r="9" ht="30" customHeight="1" spans="1:7">
      <c r="A9" s="4">
        <v>5</v>
      </c>
      <c r="B9" s="6" t="s">
        <v>12</v>
      </c>
      <c r="C9" s="4">
        <v>2000</v>
      </c>
      <c r="D9" s="4">
        <v>15</v>
      </c>
      <c r="E9" s="7">
        <v>0.0321</v>
      </c>
      <c r="F9" s="4">
        <f t="shared" si="0"/>
        <v>64.2</v>
      </c>
      <c r="G9" s="8">
        <v>50221</v>
      </c>
    </row>
    <row r="10" ht="30" customHeight="1" spans="1:7">
      <c r="A10" s="4">
        <v>6</v>
      </c>
      <c r="B10" s="9" t="s">
        <v>13</v>
      </c>
      <c r="C10" s="4">
        <v>23900</v>
      </c>
      <c r="D10" s="4">
        <v>15</v>
      </c>
      <c r="E10" s="7">
        <v>0.0299</v>
      </c>
      <c r="F10" s="4">
        <f t="shared" si="0"/>
        <v>714.61</v>
      </c>
      <c r="G10" s="8">
        <v>50341</v>
      </c>
    </row>
  </sheetData>
  <mergeCells count="2">
    <mergeCell ref="A1:G1"/>
    <mergeCell ref="A4:B4"/>
  </mergeCells>
  <printOptions horizontalCentered="1"/>
  <pageMargins left="0" right="0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蒋建军 null</cp:lastModifiedBy>
  <dcterms:created xsi:type="dcterms:W3CDTF">2023-03-27T07:38:00Z</dcterms:created>
  <dcterms:modified xsi:type="dcterms:W3CDTF">2023-03-28T07:09:33Z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691D2064A0D34C3BAEF63DB50DC43080</vt:lpwstr>
  </property>
  <property fmtid="{D5CDD505-2E9C-101B-9397-08002B2CF9AE}" pid="3" name="KSOProductBuildVer">
    <vt:lpwstr>2052-11.1.0.12980</vt:lpwstr>
  </property>
</Properties>
</file>